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65" windowHeight="8355" activeTab="0"/>
  </bookViews>
  <sheets>
    <sheet name="Troop Financial Report" sheetId="1" r:id="rId1"/>
    <sheet name="Statement Reconciliation" sheetId="2" r:id="rId2"/>
    <sheet name="Disbandment Guide" sheetId="3" r:id="rId3"/>
    <sheet name="Disbandment Report" sheetId="4" r:id="rId4"/>
  </sheets>
  <definedNames>
    <definedName name="ProgramLevels" localSheetId="0">#REF!</definedName>
    <definedName name="TroopStatus" localSheetId="0">#REF!</definedName>
  </definedNames>
  <calcPr fullCalcOnLoad="1"/>
</workbook>
</file>

<file path=xl/sharedStrings.xml><?xml version="1.0" encoding="utf-8"?>
<sst xmlns="http://schemas.openxmlformats.org/spreadsheetml/2006/main" count="190" uniqueCount="157">
  <si>
    <t>Leader name</t>
  </si>
  <si>
    <t>Phone #</t>
  </si>
  <si>
    <t>Income</t>
  </si>
  <si>
    <t>Expenses</t>
  </si>
  <si>
    <t>Balance from last report</t>
  </si>
  <si>
    <t>Category Totals</t>
  </si>
  <si>
    <t>Troop #</t>
  </si>
  <si>
    <t>Product sales</t>
  </si>
  <si>
    <t>Email</t>
  </si>
  <si>
    <t>Girl Scouts San Diego</t>
  </si>
  <si>
    <t>Please submit two paper copies or one electronic copy of the following:</t>
  </si>
  <si>
    <t>Troop treasurer name</t>
  </si>
  <si>
    <t>• Most recent bank statement</t>
  </si>
  <si>
    <t>Total product sales profits:</t>
  </si>
  <si>
    <t>Bank acct #</t>
  </si>
  <si>
    <t>Report dates from</t>
  </si>
  <si>
    <t>To</t>
  </si>
  <si>
    <t>ENDING DATE</t>
  </si>
  <si>
    <t>PREPARED BY:</t>
  </si>
  <si>
    <t>A</t>
  </si>
  <si>
    <t>1)</t>
  </si>
  <si>
    <t>2)</t>
  </si>
  <si>
    <t>3)</t>
  </si>
  <si>
    <t>4)</t>
  </si>
  <si>
    <t>5)</t>
  </si>
  <si>
    <t>6)</t>
  </si>
  <si>
    <t>7)</t>
  </si>
  <si>
    <t>8)</t>
  </si>
  <si>
    <t>9)</t>
  </si>
  <si>
    <t>10)</t>
  </si>
  <si>
    <t>B</t>
  </si>
  <si>
    <t>Total deposits not shown on current bank statement</t>
  </si>
  <si>
    <t>11)</t>
  </si>
  <si>
    <t>12)</t>
  </si>
  <si>
    <t>C</t>
  </si>
  <si>
    <t>Total withdrawals/checks not shown on current bank statement</t>
  </si>
  <si>
    <t>D</t>
  </si>
  <si>
    <t>Date</t>
  </si>
  <si>
    <t xml:space="preserve">Troop/Group Annual Financial Report </t>
  </si>
  <si>
    <t xml:space="preserve">Balance from last report + total income - total expenses = total balance  </t>
  </si>
  <si>
    <t>GIRL SCOUTS SAN DIEGO COUNCIL TROOP #</t>
  </si>
  <si>
    <t>Current bank statement ending balance</t>
  </si>
  <si>
    <t>Deposits pending/outstanding (list all deposits not shown on current bank statement)</t>
  </si>
  <si>
    <t>Pending/outstanding withdrawals/checks (list all outstanding withdrawals, checks, ATM and check card not shown on current bank statement)</t>
  </si>
  <si>
    <t>Reconciled current bank statement amount (this should match the current balance on your detailed cash record) [A + B - C]</t>
  </si>
  <si>
    <t>Finance Support Specialist:</t>
  </si>
  <si>
    <t>Service Unit Treasurer or Manager:</t>
  </si>
  <si>
    <t xml:space="preserve">1) </t>
  </si>
  <si>
    <t xml:space="preserve">2)  </t>
  </si>
  <si>
    <t xml:space="preserve">3) </t>
  </si>
  <si>
    <t xml:space="preserve">4) </t>
  </si>
  <si>
    <t>If your troop has any unsold cookie boxes, please list them here.</t>
  </si>
  <si>
    <t xml:space="preserve"># of unsold boxes : </t>
  </si>
  <si>
    <t xml:space="preserve">Unsold boxes x $5 = </t>
  </si>
  <si>
    <t xml:space="preserve">Unsold boxes x $6 = </t>
  </si>
  <si>
    <t>Reviewed and Signed By:</t>
  </si>
  <si>
    <t>Council reported profits:</t>
  </si>
  <si>
    <t>Difference in profits:</t>
  </si>
  <si>
    <t xml:space="preserve">Total $ unsold = </t>
  </si>
  <si>
    <t xml:space="preserve">Date: </t>
  </si>
  <si>
    <t xml:space="preserve">Total Received: $ </t>
  </si>
  <si>
    <t>Disbursement Information to  be completed by service unit treasurer</t>
  </si>
  <si>
    <t xml:space="preserve">5) </t>
  </si>
  <si>
    <t xml:space="preserve">6) </t>
  </si>
  <si>
    <t xml:space="preserve">7) </t>
  </si>
  <si>
    <t xml:space="preserve">8) </t>
  </si>
  <si>
    <t xml:space="preserve">9) </t>
  </si>
  <si>
    <t xml:space="preserve">10) </t>
  </si>
  <si>
    <t xml:space="preserve">11) </t>
  </si>
  <si>
    <t xml:space="preserve">12) </t>
  </si>
  <si>
    <t xml:space="preserve">Check # </t>
  </si>
  <si>
    <t xml:space="preserve">Remaining balance disbursed to the service unit treasury = </t>
  </si>
  <si>
    <t>Leader’s Guide for Disbanding Your Troop/Group</t>
  </si>
  <si>
    <t>TROOP DISBANDMENT CHECKLIST</t>
  </si>
  <si>
    <t>Dispose of troop equipment</t>
  </si>
  <si>
    <t>Complete Troop/Group Disbandment Report</t>
  </si>
  <si>
    <t>Complete Troop/Group Financial Report</t>
  </si>
  <si>
    <t>Service unit #</t>
  </si>
  <si>
    <t>• Money-earning project (if applicable)</t>
  </si>
  <si>
    <t>*Disbanding troop must complete disbandment form.</t>
  </si>
  <si>
    <t>Phone</t>
  </si>
  <si>
    <t xml:space="preserve">$5: Regular cookies </t>
  </si>
  <si>
    <t>Troop ending balance:</t>
  </si>
  <si>
    <t>Petty cash / cash on hand:</t>
  </si>
  <si>
    <t>All items in gray boxes are for the SU team and finance support specialist use only.</t>
  </si>
  <si>
    <t>Bank transaction date</t>
  </si>
  <si>
    <r>
      <t xml:space="preserve">Enter dollar amount of each income source </t>
    </r>
  </si>
  <si>
    <r>
      <t xml:space="preserve">Enter dollar amount of each expense </t>
    </r>
  </si>
  <si>
    <t>Enter dollar amount of income from cookie sales or Fall Sale (separately)</t>
  </si>
  <si>
    <t>Total     income</t>
  </si>
  <si>
    <t>Total expense</t>
  </si>
  <si>
    <t>Running balance</t>
  </si>
  <si>
    <t>Enter dollar amount of each expense from cookie sales or Fall Sale, e.g. payment to council</t>
  </si>
  <si>
    <t>If ending balance exceeds $500, list troop plans for these funds:</t>
  </si>
  <si>
    <t>• Statement Reconciliation</t>
  </si>
  <si>
    <t>• Troop Financial Report</t>
  </si>
  <si>
    <t>Daisy</t>
  </si>
  <si>
    <t>Brownie</t>
  </si>
  <si>
    <t>Junior</t>
  </si>
  <si>
    <t>Ambassador</t>
  </si>
  <si>
    <t>Senior</t>
  </si>
  <si>
    <t>Multi-level</t>
  </si>
  <si>
    <t>Troop Status</t>
  </si>
  <si>
    <t>New</t>
  </si>
  <si>
    <t>Returning</t>
  </si>
  <si>
    <t>Cadette</t>
  </si>
  <si>
    <t>Program level</t>
  </si>
  <si>
    <t xml:space="preserve">Troop # </t>
  </si>
  <si>
    <t>1. The following information is to be completed by the troop/group leader and submitted with the Annual Troop/Group Financial Report.</t>
  </si>
  <si>
    <t>*(S'mores and Toffee-Tastic)</t>
  </si>
  <si>
    <t>Account signers</t>
  </si>
  <si>
    <r>
      <rPr>
        <b/>
        <sz val="10"/>
        <rFont val="Arial"/>
        <family val="2"/>
      </rPr>
      <t>Example of income</t>
    </r>
    <r>
      <rPr>
        <b/>
        <sz val="8"/>
        <rFont val="Arial"/>
        <family val="2"/>
      </rPr>
      <t>:</t>
    </r>
    <r>
      <rPr>
        <sz val="8"/>
        <rFont val="Arial"/>
        <family val="2"/>
      </rPr>
      <t xml:space="preserve"> Cookie deposits, donation, dues, money-earning project, etc.                                        </t>
    </r>
    <r>
      <rPr>
        <b/>
        <sz val="10"/>
        <rFont val="Arial"/>
        <family val="2"/>
      </rPr>
      <t>Example of expenses:</t>
    </r>
    <r>
      <rPr>
        <b/>
        <sz val="8"/>
        <rFont val="Arial"/>
        <family val="2"/>
      </rPr>
      <t xml:space="preserve"> </t>
    </r>
    <r>
      <rPr>
        <sz val="8"/>
        <rFont val="Arial"/>
        <family val="2"/>
      </rPr>
      <t xml:space="preserve">Field trip to __,  admission to SD Children's Museum, craft supplies for Halloween meeting, etc.                                                     </t>
    </r>
    <r>
      <rPr>
        <b/>
        <sz val="8"/>
        <rFont val="Arial"/>
        <family val="2"/>
      </rPr>
      <t>Write the check number, if applicable.</t>
    </r>
  </si>
  <si>
    <t xml:space="preserve">For assistance, contact your service unit treasurer or finance support specialist at troopbanking@sdgirlscouts.org. </t>
  </si>
  <si>
    <r>
      <t xml:space="preserve">Per Volunteer Agreements and Financial Guidelines, troop/group leaders or designated troop/group treasurers must keep up-to-date, accurate records of all money received and spent. This includes receipts and copies of the troop checkbook register and bank statements. These records are to be retained for four years. Parents, girls and Girl Scout staff have the right to review these records upon request. Submit a copy of this form, with the items listed below, to your service unit, who must submit it to Girl Scouts San Diego by </t>
    </r>
    <r>
      <rPr>
        <b/>
        <sz val="9"/>
        <rFont val="Arial"/>
        <family val="2"/>
      </rPr>
      <t>June 15</t>
    </r>
    <r>
      <rPr>
        <sz val="9"/>
        <rFont val="Arial"/>
        <family val="2"/>
      </rPr>
      <t xml:space="preserve"> yearly; each service unit sets its own prior due date. Failure to comply could result in the troop account being frozen until financial records are submitted.  All troop bank accounts are required to be at Wells Fargo.</t>
    </r>
    <r>
      <rPr>
        <b/>
        <sz val="9"/>
        <rFont val="Arial"/>
        <family val="2"/>
      </rPr>
      <t xml:space="preserve">        </t>
    </r>
  </si>
  <si>
    <t>• Disbandment Report (if applicable)</t>
  </si>
  <si>
    <t>Specific transaction details</t>
  </si>
  <si>
    <r>
      <t xml:space="preserve">Name of vendors, stores, etc.                          </t>
    </r>
    <r>
      <rPr>
        <sz val="9"/>
        <rFont val="Arial"/>
        <family val="2"/>
      </rPr>
      <t xml:space="preserve"> </t>
    </r>
    <r>
      <rPr>
        <b/>
        <sz val="9"/>
        <rFont val="Arial"/>
        <family val="2"/>
      </rPr>
      <t>Example</t>
    </r>
    <r>
      <rPr>
        <b/>
        <sz val="8"/>
        <rFont val="Arial"/>
        <family val="2"/>
      </rPr>
      <t xml:space="preserve">: </t>
    </r>
    <r>
      <rPr>
        <sz val="8"/>
        <rFont val="Arial"/>
        <family val="2"/>
      </rPr>
      <t xml:space="preserve">Wells Fargo, Girl Scout Store, etc. </t>
    </r>
  </si>
  <si>
    <t>Once the decision to disband is firm, take the following steps for proper closure of members, equipment, money and paperwork:</t>
  </si>
  <si>
    <t>All troops/groups disband eventually. A troop/group is considered disbanded when it is no longer functioning or has not re-registered within three months of the expiration date of its last registration.</t>
  </si>
  <si>
    <t>Before taking the final steps for disbanding, make sure the troop/group adults and girls have reflected on their options for improving their Girl Scout experience and staying together. Discuss adjusting schedules, program activities and adult leadership. Sometimes exploring these remedies allows a troop/group to remain active, and even if it does disband, everyone will have had a say.</t>
  </si>
  <si>
    <r>
      <rPr>
        <b/>
        <sz val="11"/>
        <color indexed="8"/>
        <rFont val="Calibri"/>
        <family val="2"/>
      </rPr>
      <t>1. Contact the service unit manager.</t>
    </r>
    <r>
      <rPr>
        <sz val="11"/>
        <color theme="1"/>
        <rFont val="Calibri"/>
        <family val="2"/>
      </rPr>
      <t xml:space="preserve"> As soon as you know (or think) that your troop/group is disbanding, contact the service unit manager. The service unit team will assist you through the process.</t>
    </r>
  </si>
  <si>
    <r>
      <rPr>
        <b/>
        <sz val="11"/>
        <color indexed="8"/>
        <rFont val="Calibri"/>
        <family val="2"/>
      </rPr>
      <t>3. Dispose of the troop’s/group's equipment.</t>
    </r>
    <r>
      <rPr>
        <sz val="11"/>
        <color theme="1"/>
        <rFont val="Calibri"/>
        <family val="2"/>
      </rPr>
      <t xml:space="preserve"> If your troop/group purchased equipment, the girls should have a say in what happens to it. Girls might decide to give some things, like camping equipment, to a younger Girl Scout troop or see if our council or your service unit can use the equipment. Many service units have a “Help Yourself” table at monthly meetings to offer Girl Scout hand-me-downs.</t>
    </r>
  </si>
  <si>
    <r>
      <rPr>
        <b/>
        <sz val="11"/>
        <color indexed="8"/>
        <rFont val="Calibri"/>
        <family val="2"/>
      </rPr>
      <t>4. Determine what remaining troop/group money will be used for after all troop/group activities are over.</t>
    </r>
    <r>
      <rPr>
        <sz val="11"/>
        <color theme="1"/>
        <rFont val="Calibri"/>
        <family val="2"/>
      </rPr>
      <t xml:space="preserve"> Remember that the troop/group money belongs to Girl Scouts, not the individual girls in the troop/group, and the funds should be used in a manner compatible with Girl Scout program goals. Refer to the “Troop/Group Financial Guidelines.” The girls could donate the money to Girl Scouts to benefit a program they like, or to a charity they feel strongly about, or to the service unit. If the troop/group does not decide, remaining money is given to the service unit. The funds are never divided up and distributed to the girls as cash or merchandise. Ask your finance support specialist or service unit treasurer for help making these important decisions.</t>
    </r>
  </si>
  <si>
    <r>
      <rPr>
        <b/>
        <sz val="11"/>
        <color indexed="8"/>
        <rFont val="Calibri"/>
        <family val="2"/>
      </rPr>
      <t>Note:</t>
    </r>
    <r>
      <rPr>
        <sz val="11"/>
        <color theme="1"/>
        <rFont val="Calibri"/>
        <family val="2"/>
      </rPr>
      <t xml:space="preserve"> If troop/group money is given to the service unit and some of the girls continue with another troop/group, a portion of the funds goes to the new troop/group, pro-rated based on girl membership. For example, if there were seven girls in a disbanding troop with $70 left, and two continued with another troop, $20 would be distributed to the new troop (one-seventh of remaining funds per each continuing girl). This is subject to the direction and approval of the service unit team. If the troop/group does not reorganize within one year from the date of the troop’s/group’s last registration, any remaining funds will be used in the interest of Girl Scouting in the service unit.</t>
    </r>
  </si>
  <si>
    <r>
      <rPr>
        <b/>
        <sz val="11"/>
        <color indexed="8"/>
        <rFont val="Calibri"/>
        <family val="2"/>
      </rPr>
      <t>6. Complete a Troop/Group Disbandment Report and Financial Report.</t>
    </r>
    <r>
      <rPr>
        <sz val="11"/>
        <color theme="1"/>
        <rFont val="Calibri"/>
        <family val="2"/>
      </rPr>
      <t xml:space="preserve"> These reports document where the troop/group funds and girls are going and notifies the service unit team members affected.</t>
    </r>
  </si>
  <si>
    <r>
      <rPr>
        <b/>
        <sz val="11"/>
        <color indexed="8"/>
        <rFont val="Calibri"/>
        <family val="2"/>
      </rPr>
      <t>7. Turn in the financial report, disbandment report, remaining funds and troop/group records to the service unit treasurer.</t>
    </r>
    <r>
      <rPr>
        <sz val="11"/>
        <color theme="1"/>
        <rFont val="Calibri"/>
        <family val="2"/>
      </rPr>
      <t xml:space="preserve"> A financial report, with a disbandment report attached, should be filed within 30 days of the troop’s/group's last meeting. This final financial report should account for all troop/group income and expenses since the last financial report. Turn in any remaining funds at this time. The following records should be turned in to and receipted by the service unit treasurer: the last four years of financial reports and receipts, unused checks, bank statements and the checkbook register.</t>
    </r>
  </si>
  <si>
    <t>You're done! Thank you for your dedication to the girls in your troop/group. Your hard work has made a difference in their lives.</t>
  </si>
  <si>
    <t>Contact SU Team: SU Manager, SU Treasurer, SU Registrar</t>
  </si>
  <si>
    <t>Where are troop members going: IRM, new troop/group, leaving Girl Scouts (consider re-registering every girl member for the next GS year)</t>
  </si>
  <si>
    <t>Close troop bank account (contact SU treasurer and council can close it for you)</t>
  </si>
  <si>
    <t>Turn in reports, troop/group funds and financial records to SU treasurer</t>
  </si>
  <si>
    <t>Troop/Group Disbandment Report and Treasurer Worksheet</t>
  </si>
  <si>
    <t>* A troop/group is considered disbanded if it is no longer functioning or has not re-registered within three months of the expiration date of its last registration.
* All assets, together with financial reports, cancelled checks and all unused checks, will be turned in to and receipted by the service unit treasurer or manager.
* If girls from the disbanded troop/group continue in a new troop/group, all assets are apportioned between the treasuries of each new troop/group on a pro-rata basis according to girl membership.
* The service unit team, pending reorganization of the troop/group, will hold assets for girls not continuing in Girl Scouting for a period of one membership year. If reorganization does not occur, the assets will be used in the interest of Girl Scouting in the service unit. The service unit team will determine use.</t>
  </si>
  <si>
    <t>2. Troops/groups with ending balances must close accounts and submit a cashier's check, payable to Girl Scouts, to your service unit treasurer with this report.</t>
  </si>
  <si>
    <t xml:space="preserve">Service unit # </t>
  </si>
  <si>
    <t xml:space="preserve"> # of registered girls</t>
  </si>
  <si>
    <t xml:space="preserve">Date account closed </t>
  </si>
  <si>
    <t>Bank account #</t>
  </si>
  <si>
    <t>Name of bank</t>
  </si>
  <si>
    <t>To be completed by troop/group leader</t>
  </si>
  <si>
    <t>Girl troop/group status</t>
  </si>
  <si>
    <t xml:space="preserve">Girls' names: </t>
  </si>
  <si>
    <t>Registered in new
troop/group #</t>
  </si>
  <si>
    <r>
      <rPr>
        <b/>
        <sz val="9"/>
        <color indexed="8"/>
        <rFont val="Calibri"/>
        <family val="2"/>
      </rPr>
      <t>Individually Registered Member</t>
    </r>
    <r>
      <rPr>
        <b/>
        <sz val="10"/>
        <color indexed="8"/>
        <rFont val="Calibri"/>
        <family val="2"/>
      </rPr>
      <t xml:space="preserve"> </t>
    </r>
    <r>
      <rPr>
        <b/>
        <sz val="8"/>
        <color indexed="8"/>
        <rFont val="Calibri"/>
        <family val="2"/>
      </rPr>
      <t>(formerly called Juliettes or Independents)</t>
    </r>
  </si>
  <si>
    <t>Non-active</t>
  </si>
  <si>
    <t>Total disbursed to new troop/group</t>
  </si>
  <si>
    <t>Date paid</t>
  </si>
  <si>
    <t>Troop/group funds received by:</t>
  </si>
  <si>
    <r>
      <rPr>
        <b/>
        <sz val="11"/>
        <color indexed="8"/>
        <rFont val="Calibri"/>
        <family val="2"/>
      </rPr>
      <t>2.  Work with Girl Scouts satff to find new troops for any continuing girls and adults.</t>
    </r>
    <r>
      <rPr>
        <sz val="11"/>
        <color theme="1"/>
        <rFont val="Calibri"/>
        <family val="2"/>
      </rPr>
      <t xml:space="preserve"> This is the most important thing to do when disbanding your troop/group. With help, troop placement can encourage and assist the girls and adults still interested in Girl Scouting to find a new troop/group, or become an Individually Registered Member (an independent Girl Scout).</t>
    </r>
  </si>
  <si>
    <r>
      <rPr>
        <b/>
        <sz val="11"/>
        <color indexed="8"/>
        <rFont val="Calibri"/>
        <family val="2"/>
      </rPr>
      <t>5. Close the troop/group bank account.</t>
    </r>
    <r>
      <rPr>
        <sz val="11"/>
        <color theme="1"/>
        <rFont val="Calibri"/>
        <family val="2"/>
      </rPr>
      <t xml:space="preserve"> Once all transactions have cleared the bank, make sure the account is closed. If there are funds remaining, it is recommended that the bank issue a cashier’s check for remaining funds (payable to the service unit or Girl Scouts), or contact </t>
    </r>
    <r>
      <rPr>
        <u val="single"/>
        <sz val="11"/>
        <color indexed="30"/>
        <rFont val="Calibri"/>
        <family val="2"/>
      </rPr>
      <t>troopbanking@sdgirlscouts.org</t>
    </r>
    <r>
      <rPr>
        <sz val="11"/>
        <color theme="1"/>
        <rFont val="Calibri"/>
        <family val="2"/>
      </rPr>
      <t xml:space="preserve"> to have the account closed for you and funds electronically transferred to the service unit. The service unit treasurer will manage and distribute funds to any troops accepting the continuing girls.</t>
    </r>
  </si>
  <si>
    <t xml:space="preserve">Disbanding </t>
  </si>
  <si>
    <t xml:space="preserve">Example: Girl Scouts Store - Purchase badges </t>
  </si>
  <si>
    <t>$6: Specialty cookies*</t>
  </si>
  <si>
    <t xml:space="preserve">Example 2: Wells Fargo - Deposit Cookie Money </t>
  </si>
  <si>
    <t>Example 3: Girl Scouts - Cookie Payment (ACH)</t>
  </si>
  <si>
    <t>JM:AT 3/10/17 MB-0735</t>
  </si>
  <si>
    <t xml:space="preserve">JM:AT 3/10/17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</si>
</sst>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d"/>
    <numFmt numFmtId="166" formatCode="&quot;$&quot;#,##0.00"/>
    <numFmt numFmtId="167" formatCode="m/d/yy;@"/>
    <numFmt numFmtId="168" formatCode="mm/dd/yy;@"/>
  </numFmts>
  <fonts count="78">
    <font>
      <sz val="11"/>
      <color theme="1"/>
      <name val="Calibri"/>
      <family val="2"/>
    </font>
    <font>
      <sz val="11"/>
      <color indexed="8"/>
      <name val="Calibri"/>
      <family val="2"/>
    </font>
    <font>
      <sz val="9"/>
      <name val="Arial"/>
      <family val="2"/>
    </font>
    <font>
      <b/>
      <sz val="9"/>
      <name val="Arial"/>
      <family val="2"/>
    </font>
    <font>
      <b/>
      <sz val="10"/>
      <name val="Arial"/>
      <family val="2"/>
    </font>
    <font>
      <sz val="8"/>
      <name val="Arial"/>
      <family val="2"/>
    </font>
    <font>
      <b/>
      <sz val="8"/>
      <name val="Arial"/>
      <family val="2"/>
    </font>
    <font>
      <sz val="10"/>
      <name val="Arial"/>
      <family val="2"/>
    </font>
    <font>
      <b/>
      <sz val="11"/>
      <name val="Arial"/>
      <family val="2"/>
    </font>
    <font>
      <b/>
      <sz val="12"/>
      <name val="Arial"/>
      <family val="2"/>
    </font>
    <font>
      <b/>
      <u val="single"/>
      <sz val="8"/>
      <name val="Arial"/>
      <family val="2"/>
    </font>
    <font>
      <sz val="12"/>
      <name val="Arial"/>
      <family val="2"/>
    </font>
    <font>
      <b/>
      <sz val="11"/>
      <color indexed="8"/>
      <name val="Calibri"/>
      <family val="2"/>
    </font>
    <font>
      <b/>
      <sz val="9"/>
      <color indexed="8"/>
      <name val="Calibri"/>
      <family val="2"/>
    </font>
    <font>
      <b/>
      <sz val="10"/>
      <color indexed="8"/>
      <name val="Calibri"/>
      <family val="2"/>
    </font>
    <font>
      <u val="single"/>
      <sz val="11"/>
      <color indexed="30"/>
      <name val="Calibri"/>
      <family val="2"/>
    </font>
    <font>
      <b/>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Arial"/>
      <family val="2"/>
    </font>
    <font>
      <b/>
      <sz val="14"/>
      <color indexed="8"/>
      <name val="Arial"/>
      <family val="2"/>
    </font>
    <font>
      <sz val="8"/>
      <color indexed="8"/>
      <name val="Calibri"/>
      <family val="2"/>
    </font>
    <font>
      <sz val="9"/>
      <name val="Calibri"/>
      <family val="2"/>
    </font>
    <font>
      <sz val="9"/>
      <color indexed="8"/>
      <name val="Arial"/>
      <family val="2"/>
    </font>
    <font>
      <sz val="11"/>
      <name val="Calibri"/>
      <family val="2"/>
    </font>
    <font>
      <sz val="9"/>
      <color indexed="8"/>
      <name val="Calibri"/>
      <family val="2"/>
    </font>
    <font>
      <sz val="8"/>
      <color indexed="8"/>
      <name val="Arial"/>
      <family val="2"/>
    </font>
    <font>
      <sz val="11"/>
      <color indexed="8"/>
      <name val="Arial"/>
      <family val="2"/>
    </font>
    <font>
      <b/>
      <sz val="10"/>
      <color indexed="8"/>
      <name val="Arial"/>
      <family val="2"/>
    </font>
    <font>
      <sz val="10"/>
      <color indexed="8"/>
      <name val="Calibri"/>
      <family val="2"/>
    </font>
    <font>
      <sz val="10"/>
      <color indexed="8"/>
      <name val="Arial"/>
      <family val="2"/>
    </font>
    <font>
      <sz val="8"/>
      <color indexed="9"/>
      <name val="Arial"/>
      <family val="2"/>
    </font>
    <font>
      <b/>
      <sz val="12"/>
      <color indexed="8"/>
      <name val="Calibri"/>
      <family val="2"/>
    </font>
    <font>
      <b/>
      <u val="single"/>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b/>
      <sz val="14"/>
      <color theme="1"/>
      <name val="Arial"/>
      <family val="2"/>
    </font>
    <font>
      <sz val="8"/>
      <color theme="1"/>
      <name val="Calibri"/>
      <family val="2"/>
    </font>
    <font>
      <sz val="9"/>
      <color theme="1"/>
      <name val="Arial"/>
      <family val="2"/>
    </font>
    <font>
      <sz val="9"/>
      <color theme="1"/>
      <name val="Calibri"/>
      <family val="2"/>
    </font>
    <font>
      <sz val="8"/>
      <color theme="1"/>
      <name val="Arial"/>
      <family val="2"/>
    </font>
    <font>
      <sz val="11"/>
      <color theme="1"/>
      <name val="Arial"/>
      <family val="2"/>
    </font>
    <font>
      <b/>
      <sz val="10"/>
      <color theme="1"/>
      <name val="Arial"/>
      <family val="2"/>
    </font>
    <font>
      <b/>
      <sz val="10"/>
      <color theme="1"/>
      <name val="Calibri"/>
      <family val="2"/>
    </font>
    <font>
      <sz val="10"/>
      <color theme="1"/>
      <name val="Calibri"/>
      <family val="2"/>
    </font>
    <font>
      <sz val="10"/>
      <color theme="1"/>
      <name val="Arial"/>
      <family val="2"/>
    </font>
    <font>
      <sz val="8"/>
      <color theme="0"/>
      <name val="Arial"/>
      <family val="2"/>
    </font>
    <font>
      <b/>
      <u val="single"/>
      <sz val="12"/>
      <color theme="1"/>
      <name val="Calibri"/>
      <family val="2"/>
    </font>
    <font>
      <b/>
      <sz val="12"/>
      <color theme="1"/>
      <name val="Calibri"/>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24997000396251678"/>
        <bgColor indexed="64"/>
      </patternFill>
    </fill>
    <fill>
      <patternFill patternType="solid">
        <fgColor rgb="FFFFFF7D"/>
        <bgColor indexed="64"/>
      </patternFill>
    </fill>
    <fill>
      <patternFill patternType="solid">
        <fgColor theme="0" tint="-0.34997999668121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right style="thin"/>
      <top style="thin"/>
      <bottom style="thin"/>
    </border>
    <border>
      <left style="medium"/>
      <right style="medium"/>
      <top/>
      <bottom style="medium"/>
    </border>
    <border>
      <left style="medium"/>
      <right style="thin"/>
      <top style="thin"/>
      <bottom style="thin"/>
    </border>
    <border>
      <left style="thin"/>
      <right/>
      <top style="thin"/>
      <bottom style="thin"/>
    </border>
    <border>
      <left style="medium"/>
      <right style="medium"/>
      <top/>
      <bottom style="thin"/>
    </border>
    <border>
      <left style="medium"/>
      <right/>
      <top/>
      <bottom/>
    </border>
    <border>
      <left style="thick"/>
      <right/>
      <top/>
      <bottom/>
    </border>
    <border>
      <left style="thick"/>
      <right/>
      <top style="thin"/>
      <bottom style="thin"/>
    </border>
    <border>
      <left style="thin"/>
      <right style="thin"/>
      <top style="thin"/>
      <bottom style="thin"/>
    </border>
    <border>
      <left style="medium"/>
      <right style="medium"/>
      <top style="medium"/>
      <bottom style="medium"/>
    </border>
    <border>
      <left/>
      <right/>
      <top/>
      <bottom style="medium"/>
    </border>
    <border>
      <left style="medium"/>
      <right style="medium"/>
      <top style="double"/>
      <bottom style="double"/>
    </border>
    <border>
      <left/>
      <right/>
      <top style="thin"/>
      <bottom/>
    </border>
    <border>
      <left/>
      <right/>
      <top style="thin"/>
      <bottom style="thin"/>
    </border>
    <border>
      <left style="thin"/>
      <right style="medium"/>
      <top style="thin"/>
      <bottom style="thin"/>
    </border>
    <border>
      <left/>
      <right/>
      <top/>
      <bottom style="thin"/>
    </border>
    <border>
      <left style="thin"/>
      <right style="medium"/>
      <top style="medium"/>
      <bottom style="thin"/>
    </border>
    <border>
      <left/>
      <right/>
      <top style="medium"/>
      <bottom/>
    </border>
    <border>
      <left/>
      <right style="medium"/>
      <top style="thin"/>
      <bottom/>
    </border>
    <border>
      <left style="medium"/>
      <right/>
      <top/>
      <bottom style="medium"/>
    </border>
    <border>
      <left/>
      <right/>
      <top/>
      <bottom style="double"/>
    </border>
    <border>
      <left style="thin"/>
      <right style="thin"/>
      <top style="medium"/>
      <bottom/>
    </border>
    <border>
      <left style="thin"/>
      <right/>
      <top style="medium"/>
      <bottom/>
    </border>
    <border>
      <left style="thin"/>
      <right style="thin"/>
      <top style="thin"/>
      <bottom style="medium"/>
    </border>
    <border>
      <left style="thin"/>
      <right/>
      <top/>
      <bottom/>
    </border>
    <border>
      <left/>
      <right style="thin"/>
      <top/>
      <bottom/>
    </border>
    <border>
      <left style="thin"/>
      <right/>
      <top/>
      <bottom style="thin"/>
    </border>
    <border>
      <left/>
      <right/>
      <top style="medium"/>
      <bottom style="medium"/>
    </border>
    <border>
      <left style="thin"/>
      <right style="medium"/>
      <top style="thin"/>
      <bottom style="medium"/>
    </border>
    <border>
      <left style="medium"/>
      <right/>
      <top style="thin"/>
      <bottom style="thin"/>
    </border>
    <border>
      <left style="thin"/>
      <right style="thick"/>
      <top/>
      <bottom style="thin"/>
    </border>
    <border>
      <left style="thin"/>
      <right style="medium"/>
      <top/>
      <bottom style="thin"/>
    </border>
    <border>
      <left style="medium"/>
      <right style="medium"/>
      <top/>
      <bottom style="double"/>
    </border>
    <border>
      <left style="medium"/>
      <right/>
      <top style="medium"/>
      <bottom style="medium"/>
    </border>
    <border>
      <left style="thin"/>
      <right/>
      <top style="medium"/>
      <bottom style="medium"/>
    </border>
    <border>
      <left/>
      <right style="thin"/>
      <top style="medium"/>
      <bottom style="medium"/>
    </border>
    <border>
      <left style="thick"/>
      <right style="thin"/>
      <top style="medium"/>
      <bottom style="medium"/>
    </border>
    <border>
      <left style="medium"/>
      <right style="thin"/>
      <top style="medium"/>
      <bottom style="medium"/>
    </border>
    <border>
      <left style="thin"/>
      <right style="medium"/>
      <top style="medium"/>
      <bottom style="medium"/>
    </border>
    <border>
      <left style="medium"/>
      <right/>
      <top style="medium"/>
      <bottom/>
    </border>
    <border>
      <left style="thin"/>
      <right/>
      <top style="medium"/>
      <bottom style="thin"/>
    </border>
    <border>
      <left/>
      <right/>
      <top style="medium"/>
      <bottom style="thin"/>
    </border>
    <border>
      <left style="thin"/>
      <right/>
      <top/>
      <bottom style="medium"/>
    </border>
    <border>
      <left/>
      <right style="medium"/>
      <top/>
      <bottom style="medium"/>
    </border>
    <border>
      <left/>
      <right style="thin"/>
      <top/>
      <bottom style="medium"/>
    </border>
    <border>
      <left/>
      <right style="medium"/>
      <top style="medium"/>
      <bottom/>
    </border>
    <border>
      <left/>
      <right style="thin"/>
      <top/>
      <bottom style="thin"/>
    </border>
    <border>
      <left style="medium"/>
      <right/>
      <top/>
      <bottom style="double"/>
    </border>
    <border>
      <left style="thin"/>
      <right/>
      <top style="thin"/>
      <bottom/>
    </border>
    <border>
      <left/>
      <right style="thin"/>
      <top style="thin"/>
      <bottom/>
    </border>
    <border>
      <left/>
      <right style="medium"/>
      <top style="medium"/>
      <bottom style="medium"/>
    </border>
    <border>
      <left/>
      <right/>
      <top style="double"/>
      <bottom style="medium"/>
    </border>
    <border>
      <left/>
      <right style="medium"/>
      <top/>
      <bottom style="double"/>
    </border>
    <border>
      <left style="thin"/>
      <right/>
      <top style="thin"/>
      <bottom style="medium"/>
    </border>
    <border>
      <left/>
      <right style="thin"/>
      <top style="thin"/>
      <bottom style="medium"/>
    </border>
    <border>
      <left/>
      <right style="medium"/>
      <top/>
      <bottom/>
    </border>
    <border>
      <left/>
      <right/>
      <top style="thin"/>
      <bottom style="medium"/>
    </border>
    <border>
      <left style="medium"/>
      <right/>
      <top style="thin"/>
      <bottom style="medium"/>
    </border>
    <border>
      <left style="medium"/>
      <right/>
      <top/>
      <bottom style="thin"/>
    </border>
    <border>
      <left style="thin"/>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44">
    <xf numFmtId="0" fontId="0" fillId="0" borderId="0" xfId="0" applyFont="1" applyAlignment="1">
      <alignment/>
    </xf>
    <xf numFmtId="165" fontId="4" fillId="33" borderId="10" xfId="0" applyNumberFormat="1" applyFont="1" applyFill="1" applyBorder="1" applyAlignment="1" applyProtection="1">
      <alignment vertical="center"/>
      <protection/>
    </xf>
    <xf numFmtId="0" fontId="0" fillId="33" borderId="0" xfId="0" applyFill="1" applyBorder="1" applyAlignment="1" applyProtection="1">
      <alignment/>
      <protection/>
    </xf>
    <xf numFmtId="166" fontId="7" fillId="0" borderId="11" xfId="0" applyNumberFormat="1" applyFont="1" applyBorder="1" applyAlignment="1" applyProtection="1">
      <alignment/>
      <protection locked="0"/>
    </xf>
    <xf numFmtId="165" fontId="6" fillId="0" borderId="12" xfId="0" applyNumberFormat="1" applyFont="1" applyBorder="1" applyAlignment="1" applyProtection="1">
      <alignment horizontal="center" wrapText="1"/>
      <protection/>
    </xf>
    <xf numFmtId="0" fontId="8" fillId="0" borderId="0" xfId="0" applyFont="1" applyBorder="1" applyAlignment="1" applyProtection="1">
      <alignment horizontal="right"/>
      <protection/>
    </xf>
    <xf numFmtId="0" fontId="3" fillId="0" borderId="0" xfId="0" applyFont="1" applyBorder="1" applyAlignment="1" applyProtection="1">
      <alignment wrapText="1"/>
      <protection/>
    </xf>
    <xf numFmtId="0" fontId="63" fillId="0" borderId="0" xfId="0" applyFont="1" applyBorder="1" applyAlignment="1" applyProtection="1">
      <alignment wrapText="1"/>
      <protection/>
    </xf>
    <xf numFmtId="0" fontId="6" fillId="0" borderId="0" xfId="0" applyFont="1" applyBorder="1" applyAlignment="1" applyProtection="1">
      <alignment/>
      <protection/>
    </xf>
    <xf numFmtId="166" fontId="7" fillId="0" borderId="13" xfId="0" applyNumberFormat="1" applyFont="1" applyBorder="1" applyAlignment="1" applyProtection="1">
      <alignment/>
      <protection/>
    </xf>
    <xf numFmtId="166" fontId="7" fillId="0" borderId="14" xfId="0" applyNumberFormat="1" applyFont="1" applyBorder="1" applyAlignment="1" applyProtection="1">
      <alignment/>
      <protection/>
    </xf>
    <xf numFmtId="166" fontId="7" fillId="0" borderId="15" xfId="0" applyNumberFormat="1" applyFont="1" applyBorder="1" applyAlignment="1" applyProtection="1">
      <alignment/>
      <protection/>
    </xf>
    <xf numFmtId="0" fontId="2" fillId="34" borderId="0" xfId="0" applyFont="1" applyFill="1" applyBorder="1" applyAlignment="1" applyProtection="1">
      <alignment horizontal="left" wrapText="1"/>
      <protection/>
    </xf>
    <xf numFmtId="165" fontId="0" fillId="33" borderId="16" xfId="0" applyNumberFormat="1" applyFill="1" applyBorder="1" applyAlignment="1" applyProtection="1">
      <alignment/>
      <protection/>
    </xf>
    <xf numFmtId="0" fontId="63" fillId="34" borderId="0" xfId="0" applyFont="1" applyFill="1" applyBorder="1" applyAlignment="1" applyProtection="1">
      <alignment horizontal="center" wrapText="1"/>
      <protection/>
    </xf>
    <xf numFmtId="0" fontId="64" fillId="0" borderId="0" xfId="0" applyFont="1" applyBorder="1" applyAlignment="1" applyProtection="1">
      <alignment horizontal="center"/>
      <protection/>
    </xf>
    <xf numFmtId="0" fontId="0" fillId="33" borderId="17" xfId="0" applyFill="1" applyBorder="1" applyAlignment="1" applyProtection="1">
      <alignment/>
      <protection/>
    </xf>
    <xf numFmtId="166" fontId="7" fillId="0" borderId="18" xfId="0" applyNumberFormat="1" applyFont="1" applyBorder="1" applyAlignment="1" applyProtection="1">
      <alignment/>
      <protection locked="0"/>
    </xf>
    <xf numFmtId="0" fontId="4" fillId="0" borderId="0" xfId="0" applyFont="1" applyAlignment="1">
      <alignment/>
    </xf>
    <xf numFmtId="0" fontId="9" fillId="0" borderId="0" xfId="0" applyFont="1" applyAlignment="1">
      <alignment horizontal="center"/>
    </xf>
    <xf numFmtId="0" fontId="11" fillId="0" borderId="0" xfId="0" applyFont="1" applyAlignment="1">
      <alignment/>
    </xf>
    <xf numFmtId="8" fontId="11" fillId="0" borderId="0" xfId="0" applyNumberFormat="1" applyFont="1" applyBorder="1" applyAlignment="1">
      <alignment/>
    </xf>
    <xf numFmtId="0" fontId="9" fillId="0" borderId="0" xfId="0" applyFont="1" applyAlignment="1">
      <alignment horizontal="right"/>
    </xf>
    <xf numFmtId="0" fontId="9" fillId="0" borderId="0" xfId="0" applyFont="1" applyAlignment="1">
      <alignment/>
    </xf>
    <xf numFmtId="8" fontId="9" fillId="0" borderId="0" xfId="0" applyNumberFormat="1" applyFont="1" applyAlignment="1">
      <alignment/>
    </xf>
    <xf numFmtId="0" fontId="11" fillId="0" borderId="0" xfId="0" applyFont="1" applyBorder="1" applyAlignment="1">
      <alignment/>
    </xf>
    <xf numFmtId="8" fontId="11" fillId="0" borderId="0" xfId="0" applyNumberFormat="1" applyFont="1" applyAlignment="1">
      <alignment/>
    </xf>
    <xf numFmtId="0" fontId="9" fillId="33" borderId="19" xfId="0" applyFont="1" applyFill="1" applyBorder="1" applyAlignment="1">
      <alignment/>
    </xf>
    <xf numFmtId="0" fontId="11" fillId="0" borderId="0" xfId="0" applyFont="1" applyAlignment="1">
      <alignment wrapText="1"/>
    </xf>
    <xf numFmtId="0" fontId="11" fillId="0" borderId="0" xfId="0" applyFont="1" applyAlignment="1">
      <alignment horizontal="right"/>
    </xf>
    <xf numFmtId="8" fontId="11" fillId="0" borderId="19" xfId="0" applyNumberFormat="1" applyFont="1" applyBorder="1" applyAlignment="1">
      <alignment/>
    </xf>
    <xf numFmtId="8" fontId="9" fillId="35" borderId="19" xfId="0" applyNumberFormat="1" applyFont="1" applyFill="1" applyBorder="1" applyAlignment="1">
      <alignment/>
    </xf>
    <xf numFmtId="0" fontId="9" fillId="0" borderId="0" xfId="0" applyFont="1" applyAlignment="1">
      <alignment wrapText="1"/>
    </xf>
    <xf numFmtId="8" fontId="9" fillId="35" borderId="20" xfId="0" applyNumberFormat="1" applyFont="1" applyFill="1" applyBorder="1" applyAlignment="1">
      <alignment/>
    </xf>
    <xf numFmtId="8" fontId="0" fillId="0" borderId="0" xfId="0" applyNumberFormat="1" applyAlignment="1">
      <alignment/>
    </xf>
    <xf numFmtId="0" fontId="6" fillId="36" borderId="0" xfId="0" applyFont="1" applyFill="1" applyBorder="1" applyAlignment="1" applyProtection="1">
      <alignment/>
      <protection/>
    </xf>
    <xf numFmtId="164" fontId="63" fillId="0" borderId="0" xfId="0" applyNumberFormat="1" applyFont="1" applyBorder="1" applyAlignment="1" applyProtection="1">
      <alignment horizontal="left"/>
      <protection/>
    </xf>
    <xf numFmtId="0" fontId="63" fillId="0" borderId="0" xfId="0" applyFont="1" applyAlignment="1" applyProtection="1">
      <alignment wrapText="1"/>
      <protection/>
    </xf>
    <xf numFmtId="0" fontId="0" fillId="0" borderId="0" xfId="0" applyAlignment="1" applyProtection="1">
      <alignment/>
      <protection locked="0"/>
    </xf>
    <xf numFmtId="0" fontId="0" fillId="0" borderId="0" xfId="0" applyAlignment="1" applyProtection="1">
      <alignment/>
      <protection/>
    </xf>
    <xf numFmtId="0" fontId="63" fillId="0" borderId="0" xfId="0" applyFont="1" applyAlignment="1" applyProtection="1">
      <alignment/>
      <protection/>
    </xf>
    <xf numFmtId="0" fontId="63" fillId="34" borderId="0" xfId="0" applyFont="1" applyFill="1" applyAlignment="1" applyProtection="1">
      <alignment/>
      <protection/>
    </xf>
    <xf numFmtId="0" fontId="63" fillId="34" borderId="0" xfId="0" applyFont="1" applyFill="1" applyBorder="1" applyAlignment="1" applyProtection="1">
      <alignment horizontal="center"/>
      <protection/>
    </xf>
    <xf numFmtId="166" fontId="0" fillId="0" borderId="21" xfId="0" applyNumberFormat="1" applyBorder="1" applyAlignment="1" applyProtection="1">
      <alignment/>
      <protection/>
    </xf>
    <xf numFmtId="166" fontId="0" fillId="33" borderId="22" xfId="0" applyNumberFormat="1" applyFill="1" applyBorder="1" applyAlignment="1" applyProtection="1">
      <alignment/>
      <protection/>
    </xf>
    <xf numFmtId="166" fontId="4" fillId="0" borderId="12" xfId="0" applyNumberFormat="1" applyFont="1" applyBorder="1" applyAlignment="1" applyProtection="1">
      <alignment horizontal="center"/>
      <protection/>
    </xf>
    <xf numFmtId="166" fontId="4" fillId="0" borderId="0" xfId="0" applyNumberFormat="1" applyFont="1" applyBorder="1" applyAlignment="1" applyProtection="1">
      <alignment horizontal="center"/>
      <protection/>
    </xf>
    <xf numFmtId="0" fontId="0" fillId="36" borderId="0" xfId="0" applyFill="1" applyAlignment="1" applyProtection="1">
      <alignment/>
      <protection/>
    </xf>
    <xf numFmtId="0" fontId="0" fillId="36" borderId="0" xfId="0" applyFill="1" applyAlignment="1" applyProtection="1">
      <alignment/>
      <protection/>
    </xf>
    <xf numFmtId="0" fontId="65" fillId="0" borderId="0" xfId="0" applyFont="1" applyAlignment="1" applyProtection="1">
      <alignment horizontal="right"/>
      <protection/>
    </xf>
    <xf numFmtId="0" fontId="5" fillId="0" borderId="23" xfId="0" applyFont="1" applyBorder="1" applyAlignment="1" applyProtection="1">
      <alignment/>
      <protection/>
    </xf>
    <xf numFmtId="166" fontId="7" fillId="10" borderId="24" xfId="0" applyNumberFormat="1" applyFont="1" applyFill="1" applyBorder="1" applyAlignment="1" applyProtection="1">
      <alignment/>
      <protection locked="0"/>
    </xf>
    <xf numFmtId="166" fontId="0" fillId="10" borderId="21" xfId="0" applyNumberFormat="1" applyFill="1" applyBorder="1" applyAlignment="1" applyProtection="1">
      <alignment/>
      <protection/>
    </xf>
    <xf numFmtId="166" fontId="7" fillId="10" borderId="25" xfId="0" applyNumberFormat="1" applyFont="1" applyFill="1" applyBorder="1" applyAlignment="1" applyProtection="1">
      <alignment/>
      <protection locked="0"/>
    </xf>
    <xf numFmtId="0" fontId="63" fillId="0" borderId="0" xfId="0" applyFont="1" applyBorder="1" applyAlignment="1" applyProtection="1">
      <alignment horizontal="center" wrapText="1"/>
      <protection/>
    </xf>
    <xf numFmtId="0" fontId="63" fillId="0" borderId="0" xfId="0" applyFont="1" applyBorder="1" applyAlignment="1" applyProtection="1">
      <alignment horizontal="left" wrapText="1"/>
      <protection/>
    </xf>
    <xf numFmtId="0" fontId="63" fillId="0" borderId="0" xfId="0" applyFont="1" applyFill="1" applyBorder="1" applyAlignment="1" applyProtection="1">
      <alignment horizontal="center"/>
      <protection locked="0"/>
    </xf>
    <xf numFmtId="0" fontId="0" fillId="0" borderId="0" xfId="0" applyFill="1" applyAlignment="1" applyProtection="1">
      <alignment/>
      <protection/>
    </xf>
    <xf numFmtId="0" fontId="63" fillId="0" borderId="0" xfId="0" applyFont="1" applyFill="1" applyAlignment="1" applyProtection="1">
      <alignment/>
      <protection/>
    </xf>
    <xf numFmtId="0" fontId="3" fillId="0" borderId="0" xfId="0" applyFont="1" applyFill="1" applyBorder="1" applyAlignment="1" applyProtection="1">
      <alignment wrapText="1"/>
      <protection/>
    </xf>
    <xf numFmtId="0" fontId="0" fillId="0" borderId="0" xfId="0" applyFill="1" applyAlignment="1" applyProtection="1">
      <alignment horizontal="right"/>
      <protection/>
    </xf>
    <xf numFmtId="166" fontId="35" fillId="0" borderId="0" xfId="0" applyNumberFormat="1" applyFont="1" applyFill="1" applyBorder="1" applyAlignment="1" applyProtection="1">
      <alignment/>
      <protection/>
    </xf>
    <xf numFmtId="0" fontId="63" fillId="0" borderId="0" xfId="0" applyFont="1" applyFill="1" applyBorder="1" applyAlignment="1" applyProtection="1">
      <alignment/>
      <protection/>
    </xf>
    <xf numFmtId="0" fontId="0" fillId="0" borderId="0" xfId="0" applyFill="1" applyBorder="1" applyAlignment="1" applyProtection="1">
      <alignment/>
      <protection/>
    </xf>
    <xf numFmtId="0" fontId="66" fillId="0" borderId="0" xfId="0" applyFont="1" applyFill="1" applyBorder="1" applyAlignment="1" applyProtection="1">
      <alignment horizontal="left"/>
      <protection/>
    </xf>
    <xf numFmtId="166" fontId="37" fillId="0" borderId="0" xfId="0" applyNumberFormat="1" applyFont="1" applyFill="1" applyBorder="1" applyAlignment="1" applyProtection="1">
      <alignment/>
      <protection/>
    </xf>
    <xf numFmtId="0" fontId="64" fillId="37" borderId="21" xfId="0" applyNumberFormat="1" applyFont="1" applyFill="1" applyBorder="1" applyAlignment="1" applyProtection="1">
      <alignment/>
      <protection locked="0"/>
    </xf>
    <xf numFmtId="0" fontId="3" fillId="0" borderId="0" xfId="0" applyFont="1" applyFill="1" applyBorder="1" applyAlignment="1" applyProtection="1">
      <alignment wrapText="1"/>
      <protection locked="0"/>
    </xf>
    <xf numFmtId="0" fontId="66" fillId="0" borderId="0" xfId="0" applyFont="1" applyFill="1" applyBorder="1" applyAlignment="1" applyProtection="1">
      <alignment/>
      <protection/>
    </xf>
    <xf numFmtId="0" fontId="0" fillId="37" borderId="26" xfId="0" applyFill="1" applyBorder="1" applyAlignment="1" applyProtection="1">
      <alignment/>
      <protection locked="0"/>
    </xf>
    <xf numFmtId="0" fontId="0" fillId="37" borderId="26" xfId="0" applyFill="1" applyBorder="1" applyAlignment="1" applyProtection="1">
      <alignment/>
      <protection locked="0"/>
    </xf>
    <xf numFmtId="166" fontId="2" fillId="34" borderId="27" xfId="0" applyNumberFormat="1" applyFont="1" applyFill="1" applyBorder="1" applyAlignment="1" applyProtection="1">
      <alignment wrapText="1"/>
      <protection/>
    </xf>
    <xf numFmtId="166" fontId="66" fillId="34" borderId="25" xfId="0" applyNumberFormat="1" applyFont="1" applyFill="1" applyBorder="1" applyAlignment="1" applyProtection="1">
      <alignment/>
      <protection/>
    </xf>
    <xf numFmtId="0" fontId="63" fillId="0" borderId="14" xfId="0" applyFont="1" applyFill="1" applyBorder="1" applyAlignment="1" applyProtection="1">
      <alignment/>
      <protection/>
    </xf>
    <xf numFmtId="0" fontId="0" fillId="0" borderId="11" xfId="0" applyFill="1" applyBorder="1" applyAlignment="1" applyProtection="1">
      <alignment/>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wrapText="1"/>
      <protection/>
    </xf>
    <xf numFmtId="0" fontId="3" fillId="34" borderId="19" xfId="0" applyFont="1" applyFill="1" applyBorder="1" applyAlignment="1" applyProtection="1">
      <alignment horizontal="left"/>
      <protection/>
    </xf>
    <xf numFmtId="0" fontId="67" fillId="0" borderId="16" xfId="0" applyFont="1" applyFill="1" applyBorder="1" applyAlignment="1" applyProtection="1">
      <alignment/>
      <protection/>
    </xf>
    <xf numFmtId="0" fontId="67" fillId="0" borderId="0" xfId="0" applyFont="1" applyFill="1" applyBorder="1" applyAlignment="1" applyProtection="1">
      <alignment/>
      <protection/>
    </xf>
    <xf numFmtId="0" fontId="2" fillId="0" borderId="0" xfId="0" applyFont="1" applyFill="1" applyBorder="1" applyAlignment="1" applyProtection="1">
      <alignment horizontal="left" wrapText="1"/>
      <protection/>
    </xf>
    <xf numFmtId="0" fontId="0" fillId="0" borderId="28" xfId="0" applyFill="1" applyBorder="1" applyAlignment="1" applyProtection="1">
      <alignment/>
      <protection/>
    </xf>
    <xf numFmtId="0" fontId="68" fillId="0" borderId="23" xfId="0" applyFont="1" applyFill="1" applyBorder="1" applyAlignment="1" applyProtection="1">
      <alignment vertical="top" wrapText="1"/>
      <protection/>
    </xf>
    <xf numFmtId="0" fontId="68" fillId="0" borderId="29" xfId="0" applyFont="1" applyFill="1" applyBorder="1" applyAlignment="1" applyProtection="1">
      <alignment vertical="top" wrapText="1"/>
      <protection/>
    </xf>
    <xf numFmtId="0" fontId="0" fillId="33" borderId="30" xfId="0" applyFill="1" applyBorder="1" applyAlignment="1" applyProtection="1">
      <alignment/>
      <protection/>
    </xf>
    <xf numFmtId="0" fontId="0" fillId="33" borderId="21" xfId="0" applyFill="1" applyBorder="1" applyAlignment="1" applyProtection="1">
      <alignment/>
      <protection/>
    </xf>
    <xf numFmtId="164" fontId="63" fillId="0" borderId="0" xfId="0" applyNumberFormat="1" applyFont="1" applyBorder="1" applyAlignment="1" applyProtection="1">
      <alignment vertical="center"/>
      <protection/>
    </xf>
    <xf numFmtId="0" fontId="63" fillId="0" borderId="0" xfId="0" applyFont="1" applyAlignment="1" applyProtection="1">
      <alignment vertical="center"/>
      <protection/>
    </xf>
    <xf numFmtId="0" fontId="63" fillId="37" borderId="21" xfId="0" applyNumberFormat="1" applyFont="1" applyFill="1" applyBorder="1" applyAlignment="1" applyProtection="1">
      <alignment vertical="center"/>
      <protection locked="0"/>
    </xf>
    <xf numFmtId="0" fontId="63" fillId="0" borderId="0" xfId="0" applyFont="1" applyBorder="1" applyAlignment="1" applyProtection="1">
      <alignment vertical="center"/>
      <protection/>
    </xf>
    <xf numFmtId="0" fontId="3" fillId="0" borderId="0" xfId="0" applyFont="1" applyBorder="1" applyAlignment="1" applyProtection="1">
      <alignment vertical="center" wrapText="1"/>
      <protection/>
    </xf>
    <xf numFmtId="0" fontId="63" fillId="0" borderId="0" xfId="0" applyFont="1" applyBorder="1" applyAlignment="1" applyProtection="1">
      <alignment vertical="center" wrapText="1"/>
      <protection/>
    </xf>
    <xf numFmtId="0" fontId="63" fillId="0" borderId="0" xfId="0" applyFont="1" applyBorder="1" applyAlignment="1" applyProtection="1">
      <alignment horizontal="left" vertical="center" wrapText="1"/>
      <protection/>
    </xf>
    <xf numFmtId="0" fontId="69" fillId="0" borderId="0" xfId="0" applyFont="1" applyAlignment="1" applyProtection="1">
      <alignment/>
      <protection/>
    </xf>
    <xf numFmtId="0" fontId="69" fillId="0" borderId="0" xfId="0" applyFont="1" applyAlignment="1">
      <alignment/>
    </xf>
    <xf numFmtId="0" fontId="0" fillId="34" borderId="0" xfId="0" applyFill="1" applyAlignment="1">
      <alignment/>
    </xf>
    <xf numFmtId="0" fontId="0" fillId="0" borderId="0" xfId="0" applyAlignment="1">
      <alignment horizontal="left"/>
    </xf>
    <xf numFmtId="0" fontId="70" fillId="34" borderId="31" xfId="0" applyFont="1" applyFill="1" applyBorder="1" applyAlignment="1">
      <alignment/>
    </xf>
    <xf numFmtId="0" fontId="70" fillId="34" borderId="0" xfId="0" applyFont="1" applyFill="1" applyAlignment="1">
      <alignment/>
    </xf>
    <xf numFmtId="0" fontId="70" fillId="34" borderId="0" xfId="0" applyFont="1" applyFill="1" applyBorder="1" applyAlignment="1">
      <alignment horizontal="left"/>
    </xf>
    <xf numFmtId="0" fontId="71" fillId="34" borderId="32" xfId="0" applyFont="1" applyFill="1" applyBorder="1" applyAlignment="1">
      <alignment vertical="center" wrapText="1"/>
    </xf>
    <xf numFmtId="0" fontId="71" fillId="34" borderId="33" xfId="0" applyFont="1" applyFill="1" applyBorder="1" applyAlignment="1">
      <alignment vertical="center" wrapText="1"/>
    </xf>
    <xf numFmtId="44" fontId="72" fillId="34" borderId="19" xfId="44" applyFont="1" applyFill="1" applyBorder="1" applyAlignment="1">
      <alignment horizontal="left" vertical="center" wrapText="1"/>
    </xf>
    <xf numFmtId="0" fontId="72" fillId="34" borderId="19" xfId="0" applyFont="1" applyFill="1" applyBorder="1" applyAlignment="1">
      <alignment horizontal="left" vertical="center" wrapText="1"/>
    </xf>
    <xf numFmtId="44" fontId="72" fillId="34" borderId="34" xfId="44" applyFont="1" applyFill="1" applyBorder="1" applyAlignment="1">
      <alignment horizontal="left" vertical="center" wrapText="1"/>
    </xf>
    <xf numFmtId="0" fontId="72" fillId="34" borderId="34" xfId="0" applyFont="1" applyFill="1" applyBorder="1" applyAlignment="1">
      <alignment horizontal="left" vertical="center" wrapText="1"/>
    </xf>
    <xf numFmtId="0" fontId="69" fillId="0" borderId="0" xfId="0" applyFont="1" applyBorder="1" applyAlignment="1" applyProtection="1">
      <alignment wrapText="1"/>
      <protection/>
    </xf>
    <xf numFmtId="0" fontId="73" fillId="0" borderId="0" xfId="0" applyFont="1" applyBorder="1" applyAlignment="1">
      <alignment vertical="center" wrapText="1"/>
    </xf>
    <xf numFmtId="0" fontId="73" fillId="0" borderId="0" xfId="0" applyFont="1" applyBorder="1" applyAlignment="1">
      <alignment horizontal="left" vertical="center" wrapText="1"/>
    </xf>
    <xf numFmtId="0" fontId="63" fillId="36" borderId="0" xfId="0" applyFont="1" applyFill="1" applyAlignment="1" applyProtection="1">
      <alignment/>
      <protection/>
    </xf>
    <xf numFmtId="0" fontId="63" fillId="36" borderId="0" xfId="0" applyFont="1" applyFill="1" applyBorder="1" applyAlignment="1" applyProtection="1">
      <alignment horizontal="center"/>
      <protection/>
    </xf>
    <xf numFmtId="0" fontId="63" fillId="36" borderId="0" xfId="0" applyFont="1" applyFill="1" applyBorder="1" applyAlignment="1" applyProtection="1">
      <alignment horizontal="center" wrapText="1"/>
      <protection/>
    </xf>
    <xf numFmtId="0" fontId="0" fillId="0" borderId="0" xfId="0" applyAlignment="1">
      <alignment horizontal="left" vertical="top"/>
    </xf>
    <xf numFmtId="0" fontId="0" fillId="0" borderId="0" xfId="0" applyFill="1" applyAlignment="1">
      <alignment/>
    </xf>
    <xf numFmtId="0" fontId="0" fillId="36" borderId="35" xfId="0" applyFill="1" applyBorder="1" applyAlignment="1">
      <alignment horizontal="left" vertical="top"/>
    </xf>
    <xf numFmtId="0" fontId="0" fillId="36" borderId="0" xfId="0" applyFill="1" applyBorder="1" applyAlignment="1">
      <alignment horizontal="left" vertical="top"/>
    </xf>
    <xf numFmtId="0" fontId="0" fillId="36" borderId="36" xfId="0" applyFill="1" applyBorder="1" applyAlignment="1">
      <alignment horizontal="left" vertical="top"/>
    </xf>
    <xf numFmtId="0" fontId="0" fillId="0" borderId="35" xfId="0" applyBorder="1" applyAlignment="1">
      <alignment horizontal="left" vertical="top" wrapText="1"/>
    </xf>
    <xf numFmtId="0" fontId="0" fillId="0" borderId="35" xfId="0" applyBorder="1" applyAlignment="1">
      <alignment horizontal="left" vertical="top"/>
    </xf>
    <xf numFmtId="0" fontId="0" fillId="0" borderId="37" xfId="0" applyBorder="1" applyAlignment="1">
      <alignment horizontal="left" vertical="top"/>
    </xf>
    <xf numFmtId="0" fontId="63" fillId="0" borderId="0" xfId="0" applyFont="1" applyBorder="1" applyAlignment="1" applyProtection="1">
      <alignment vertical="center" wrapText="1"/>
      <protection/>
    </xf>
    <xf numFmtId="0" fontId="63" fillId="0" borderId="0" xfId="0" applyFont="1" applyBorder="1" applyAlignment="1" applyProtection="1">
      <alignment vertical="center"/>
      <protection/>
    </xf>
    <xf numFmtId="14" fontId="63" fillId="37" borderId="21" xfId="0" applyNumberFormat="1" applyFont="1" applyFill="1" applyBorder="1" applyAlignment="1" applyProtection="1">
      <alignment horizontal="right"/>
      <protection locked="0"/>
    </xf>
    <xf numFmtId="14" fontId="63" fillId="37" borderId="21" xfId="0" applyNumberFormat="1" applyFont="1" applyFill="1" applyBorder="1" applyAlignment="1" applyProtection="1">
      <alignment/>
      <protection locked="0"/>
    </xf>
    <xf numFmtId="0" fontId="63" fillId="37" borderId="38" xfId="0" applyFont="1" applyFill="1" applyBorder="1" applyAlignment="1" applyProtection="1">
      <alignment/>
      <protection locked="0"/>
    </xf>
    <xf numFmtId="0" fontId="67" fillId="0" borderId="28" xfId="0" applyFont="1" applyFill="1" applyBorder="1" applyAlignment="1" applyProtection="1">
      <alignment/>
      <protection/>
    </xf>
    <xf numFmtId="0" fontId="63" fillId="34" borderId="19" xfId="0" applyFont="1" applyFill="1" applyBorder="1" applyAlignment="1" applyProtection="1">
      <alignment horizontal="left" vertical="top"/>
      <protection/>
    </xf>
    <xf numFmtId="44" fontId="66" fillId="34" borderId="25" xfId="44" applyFont="1" applyFill="1" applyBorder="1" applyAlignment="1" applyProtection="1">
      <alignment/>
      <protection/>
    </xf>
    <xf numFmtId="44" fontId="66" fillId="34" borderId="39" xfId="44" applyFont="1" applyFill="1" applyBorder="1" applyAlignment="1" applyProtection="1">
      <alignment vertical="top" wrapText="1"/>
      <protection/>
    </xf>
    <xf numFmtId="0" fontId="5" fillId="34" borderId="30" xfId="0" applyFont="1" applyFill="1" applyBorder="1" applyAlignment="1" applyProtection="1">
      <alignment horizontal="right" vertical="top"/>
      <protection/>
    </xf>
    <xf numFmtId="0" fontId="5" fillId="34" borderId="21" xfId="0" applyFont="1" applyFill="1" applyBorder="1" applyAlignment="1" applyProtection="1">
      <alignment horizontal="right" vertical="top"/>
      <protection/>
    </xf>
    <xf numFmtId="0" fontId="3" fillId="34" borderId="21" xfId="0" applyFont="1" applyFill="1" applyBorder="1" applyAlignment="1" applyProtection="1">
      <alignment horizontal="left"/>
      <protection/>
    </xf>
    <xf numFmtId="0" fontId="2" fillId="34" borderId="21" xfId="0" applyFont="1" applyFill="1" applyBorder="1" applyAlignment="1" applyProtection="1">
      <alignment horizontal="center" wrapText="1"/>
      <protection/>
    </xf>
    <xf numFmtId="0" fontId="0" fillId="34" borderId="21" xfId="0" applyFill="1" applyBorder="1" applyAlignment="1" applyProtection="1">
      <alignment/>
      <protection/>
    </xf>
    <xf numFmtId="0" fontId="3" fillId="34" borderId="21" xfId="0" applyFont="1" applyFill="1" applyBorder="1" applyAlignment="1" applyProtection="1">
      <alignment horizontal="right" wrapText="1"/>
      <protection/>
    </xf>
    <xf numFmtId="166" fontId="2" fillId="34" borderId="21" xfId="0" applyNumberFormat="1" applyFont="1" applyFill="1" applyBorder="1" applyAlignment="1" applyProtection="1">
      <alignment horizontal="right" vertical="top" wrapText="1"/>
      <protection/>
    </xf>
    <xf numFmtId="14" fontId="63" fillId="37" borderId="21" xfId="0" applyNumberFormat="1" applyFont="1" applyFill="1" applyBorder="1" applyAlignment="1" applyProtection="1">
      <alignment vertical="center"/>
      <protection locked="0"/>
    </xf>
    <xf numFmtId="0" fontId="63" fillId="37" borderId="38" xfId="0" applyFont="1" applyFill="1" applyBorder="1" applyAlignment="1" applyProtection="1">
      <alignment vertical="center"/>
      <protection locked="0"/>
    </xf>
    <xf numFmtId="167" fontId="7" fillId="0" borderId="40" xfId="0" applyNumberFormat="1" applyFont="1" applyBorder="1" applyAlignment="1" applyProtection="1">
      <alignment horizontal="left" vertical="center"/>
      <protection locked="0"/>
    </xf>
    <xf numFmtId="165" fontId="4" fillId="33" borderId="12" xfId="0" applyNumberFormat="1" applyFont="1" applyFill="1" applyBorder="1" applyAlignment="1" applyProtection="1">
      <alignment vertical="center"/>
      <protection/>
    </xf>
    <xf numFmtId="0" fontId="4" fillId="0" borderId="10"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4" fillId="10" borderId="10" xfId="0" applyFont="1" applyFill="1" applyBorder="1" applyAlignment="1" applyProtection="1">
      <alignment vertical="center" wrapText="1"/>
      <protection/>
    </xf>
    <xf numFmtId="0" fontId="5" fillId="10" borderId="12" xfId="0" applyFont="1" applyFill="1" applyBorder="1" applyAlignment="1" applyProtection="1">
      <alignment vertical="center" wrapText="1"/>
      <protection/>
    </xf>
    <xf numFmtId="0" fontId="6" fillId="33" borderId="37" xfId="0" applyFont="1" applyFill="1" applyBorder="1" applyAlignment="1" applyProtection="1">
      <alignment/>
      <protection/>
    </xf>
    <xf numFmtId="0" fontId="0" fillId="10" borderId="41" xfId="0" applyFill="1" applyBorder="1" applyAlignment="1" applyProtection="1">
      <alignment/>
      <protection/>
    </xf>
    <xf numFmtId="0" fontId="0" fillId="10" borderId="42" xfId="0" applyFill="1" applyBorder="1" applyAlignment="1" applyProtection="1">
      <alignment/>
      <protection/>
    </xf>
    <xf numFmtId="166" fontId="0" fillId="37" borderId="43" xfId="0" applyNumberFormat="1" applyFill="1" applyBorder="1" applyAlignment="1" applyProtection="1">
      <alignment/>
      <protection locked="0"/>
    </xf>
    <xf numFmtId="165" fontId="5" fillId="0" borderId="44" xfId="0" applyNumberFormat="1" applyFont="1" applyBorder="1" applyAlignment="1" applyProtection="1">
      <alignment horizontal="left" vertical="center" wrapText="1"/>
      <protection/>
    </xf>
    <xf numFmtId="0" fontId="5" fillId="0" borderId="45" xfId="0" applyNumberFormat="1" applyFont="1" applyBorder="1" applyAlignment="1" applyProtection="1">
      <alignment vertical="center" wrapText="1"/>
      <protection/>
    </xf>
    <xf numFmtId="0" fontId="5" fillId="0" borderId="46" xfId="0" applyFont="1" applyBorder="1" applyAlignment="1" applyProtection="1">
      <alignment horizontal="left" vertical="center" wrapText="1"/>
      <protection/>
    </xf>
    <xf numFmtId="0" fontId="5" fillId="10" borderId="38" xfId="0" applyFont="1" applyFill="1" applyBorder="1" applyAlignment="1" applyProtection="1">
      <alignment horizontal="left" vertical="center" wrapText="1"/>
      <protection/>
    </xf>
    <xf numFmtId="0" fontId="5" fillId="0" borderId="47" xfId="0" applyFont="1" applyBorder="1" applyAlignment="1" applyProtection="1">
      <alignment horizontal="left" vertical="center" wrapText="1"/>
      <protection/>
    </xf>
    <xf numFmtId="0" fontId="5" fillId="10" borderId="46" xfId="0" applyFont="1" applyFill="1" applyBorder="1" applyAlignment="1" applyProtection="1">
      <alignment horizontal="left" vertical="center" wrapText="1"/>
      <protection/>
    </xf>
    <xf numFmtId="0" fontId="6" fillId="0" borderId="48" xfId="0" applyFont="1" applyBorder="1" applyAlignment="1" applyProtection="1">
      <alignment horizontal="center" vertical="center" wrapText="1"/>
      <protection/>
    </xf>
    <xf numFmtId="0" fontId="6" fillId="0" borderId="49"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166" fontId="2" fillId="34" borderId="21" xfId="0" applyNumberFormat="1" applyFont="1" applyFill="1" applyBorder="1" applyAlignment="1" applyProtection="1">
      <alignment horizontal="right"/>
      <protection/>
    </xf>
    <xf numFmtId="166" fontId="2" fillId="34" borderId="38" xfId="0" applyNumberFormat="1" applyFont="1" applyFill="1" applyBorder="1" applyAlignment="1" applyProtection="1">
      <alignment horizontal="right"/>
      <protection/>
    </xf>
    <xf numFmtId="166" fontId="2" fillId="34" borderId="38" xfId="0" applyNumberFormat="1" applyFont="1" applyFill="1" applyBorder="1" applyAlignment="1" applyProtection="1">
      <alignment horizontal="right" vertical="top" wrapText="1"/>
      <protection/>
    </xf>
    <xf numFmtId="0" fontId="0" fillId="37" borderId="21" xfId="0" applyFill="1" applyBorder="1" applyAlignment="1" applyProtection="1">
      <alignment horizontal="right"/>
      <protection/>
    </xf>
    <xf numFmtId="0" fontId="0" fillId="37" borderId="38" xfId="0" applyFill="1" applyBorder="1" applyAlignment="1" applyProtection="1">
      <alignment horizontal="right"/>
      <protection/>
    </xf>
    <xf numFmtId="0" fontId="63" fillId="37" borderId="25" xfId="0" applyFont="1" applyFill="1" applyBorder="1" applyAlignment="1" applyProtection="1">
      <alignment/>
      <protection/>
    </xf>
    <xf numFmtId="0" fontId="70" fillId="12" borderId="50" xfId="0" applyFont="1" applyFill="1" applyBorder="1" applyAlignment="1" applyProtection="1">
      <alignment/>
      <protection/>
    </xf>
    <xf numFmtId="0" fontId="67" fillId="12" borderId="28" xfId="0" applyFont="1" applyFill="1" applyBorder="1" applyAlignment="1" applyProtection="1">
      <alignment/>
      <protection/>
    </xf>
    <xf numFmtId="8" fontId="9" fillId="37" borderId="19" xfId="0" applyNumberFormat="1" applyFont="1" applyFill="1" applyBorder="1" applyAlignment="1">
      <alignment/>
    </xf>
    <xf numFmtId="0" fontId="9" fillId="37" borderId="26" xfId="0" applyNumberFormat="1" applyFont="1" applyFill="1" applyBorder="1" applyAlignment="1">
      <alignment/>
    </xf>
    <xf numFmtId="168" fontId="9" fillId="37" borderId="26" xfId="0" applyNumberFormat="1" applyFont="1" applyFill="1" applyBorder="1" applyAlignment="1">
      <alignment/>
    </xf>
    <xf numFmtId="0" fontId="9" fillId="37" borderId="26" xfId="0" applyFont="1" applyFill="1" applyBorder="1" applyAlignment="1">
      <alignment/>
    </xf>
    <xf numFmtId="0" fontId="0" fillId="0" borderId="0" xfId="0" applyFont="1" applyFill="1" applyAlignment="1" applyProtection="1">
      <alignment/>
      <protection/>
    </xf>
    <xf numFmtId="0" fontId="74" fillId="0" borderId="0" xfId="0" applyFont="1" applyFill="1" applyAlignment="1" applyProtection="1">
      <alignment vertical="center"/>
      <protection/>
    </xf>
    <xf numFmtId="0" fontId="74" fillId="0" borderId="0" xfId="0" applyFont="1" applyFill="1" applyBorder="1" applyAlignment="1" applyProtection="1">
      <alignment vertical="center"/>
      <protection/>
    </xf>
    <xf numFmtId="0" fontId="74" fillId="0" borderId="0" xfId="0" applyFont="1" applyFill="1" applyBorder="1" applyAlignment="1" applyProtection="1">
      <alignment vertical="center" wrapText="1"/>
      <protection/>
    </xf>
    <xf numFmtId="0" fontId="65" fillId="0" borderId="0" xfId="0" applyFont="1" applyAlignment="1">
      <alignment horizontal="right"/>
    </xf>
    <xf numFmtId="0" fontId="7" fillId="0" borderId="14" xfId="0" applyFont="1" applyBorder="1" applyAlignment="1" applyProtection="1">
      <alignment horizontal="left" vertical="top"/>
      <protection locked="0"/>
    </xf>
    <xf numFmtId="0" fontId="7" fillId="0" borderId="24"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24"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right" wrapText="1"/>
      <protection/>
    </xf>
    <xf numFmtId="0" fontId="63" fillId="0" borderId="0" xfId="0" applyFont="1" applyFill="1" applyBorder="1" applyAlignment="1" applyProtection="1">
      <alignment horizontal="right"/>
      <protection/>
    </xf>
    <xf numFmtId="0" fontId="3" fillId="34" borderId="51" xfId="0" applyFont="1" applyFill="1" applyBorder="1" applyAlignment="1" applyProtection="1">
      <alignment horizontal="left" wrapText="1"/>
      <protection/>
    </xf>
    <xf numFmtId="0" fontId="3" fillId="34" borderId="52" xfId="0" applyFont="1" applyFill="1" applyBorder="1" applyAlignment="1" applyProtection="1">
      <alignment horizontal="left" wrapText="1"/>
      <protection/>
    </xf>
    <xf numFmtId="0" fontId="64" fillId="37" borderId="21" xfId="0" applyFont="1" applyFill="1" applyBorder="1" applyAlignment="1" applyProtection="1">
      <alignment horizontal="center"/>
      <protection locked="0"/>
    </xf>
    <xf numFmtId="0" fontId="63" fillId="0" borderId="0" xfId="0" applyFont="1" applyBorder="1" applyAlignment="1" applyProtection="1">
      <alignment horizontal="left"/>
      <protection/>
    </xf>
    <xf numFmtId="164" fontId="64" fillId="0" borderId="0" xfId="0" applyNumberFormat="1" applyFont="1" applyBorder="1" applyAlignment="1" applyProtection="1">
      <alignment horizontal="center" wrapText="1"/>
      <protection/>
    </xf>
    <xf numFmtId="0" fontId="63" fillId="37" borderId="38" xfId="0" applyFont="1" applyFill="1" applyBorder="1" applyAlignment="1" applyProtection="1">
      <alignment horizontal="left"/>
      <protection/>
    </xf>
    <xf numFmtId="0" fontId="66" fillId="34" borderId="0" xfId="0" applyFont="1" applyFill="1" applyBorder="1" applyAlignment="1" applyProtection="1">
      <alignment horizontal="center" wrapText="1"/>
      <protection/>
    </xf>
    <xf numFmtId="0" fontId="63" fillId="37" borderId="53" xfId="0" applyFont="1" applyFill="1" applyBorder="1" applyAlignment="1" applyProtection="1">
      <alignment horizontal="left" wrapText="1"/>
      <protection locked="0"/>
    </xf>
    <xf numFmtId="0" fontId="63" fillId="37" borderId="21" xfId="0" applyFont="1" applyFill="1" applyBorder="1" applyAlignment="1" applyProtection="1">
      <alignment horizontal="left" wrapText="1"/>
      <protection locked="0"/>
    </xf>
    <xf numFmtId="0" fontId="63" fillId="37" borderId="38" xfId="0" applyFont="1" applyFill="1" applyBorder="1" applyAlignment="1" applyProtection="1">
      <alignment horizontal="left" wrapText="1"/>
      <protection locked="0"/>
    </xf>
    <xf numFmtId="0" fontId="2" fillId="0" borderId="21" xfId="0" applyFont="1" applyBorder="1" applyAlignment="1" applyProtection="1">
      <alignment horizontal="left" wrapText="1"/>
      <protection/>
    </xf>
    <xf numFmtId="0" fontId="66" fillId="0" borderId="21" xfId="0" applyFont="1" applyBorder="1" applyAlignment="1" applyProtection="1">
      <alignment horizontal="left"/>
      <protection/>
    </xf>
    <xf numFmtId="0" fontId="66" fillId="0" borderId="54" xfId="0" applyFont="1" applyBorder="1" applyAlignment="1" applyProtection="1">
      <alignment horizontal="left"/>
      <protection/>
    </xf>
    <xf numFmtId="0" fontId="3" fillId="0" borderId="50" xfId="0" applyFont="1" applyBorder="1" applyAlignment="1" applyProtection="1">
      <alignment horizontal="left" wrapText="1"/>
      <protection/>
    </xf>
    <xf numFmtId="0" fontId="3" fillId="0" borderId="28" xfId="0" applyFont="1" applyBorder="1" applyAlignment="1" applyProtection="1">
      <alignment horizontal="left" wrapText="1"/>
      <protection/>
    </xf>
    <xf numFmtId="0" fontId="2" fillId="0" borderId="30" xfId="0" applyFont="1" applyBorder="1" applyAlignment="1" applyProtection="1">
      <alignment horizontal="left" vertical="top" wrapText="1"/>
      <protection/>
    </xf>
    <xf numFmtId="0" fontId="2" fillId="0" borderId="21" xfId="0" applyFont="1" applyBorder="1" applyAlignment="1" applyProtection="1">
      <alignment horizontal="left" vertical="top" wrapText="1"/>
      <protection/>
    </xf>
    <xf numFmtId="0" fontId="63" fillId="0" borderId="0" xfId="0" applyFont="1" applyBorder="1" applyAlignment="1" applyProtection="1">
      <alignment horizontal="left" wrapText="1"/>
      <protection/>
    </xf>
    <xf numFmtId="0" fontId="63" fillId="37" borderId="21" xfId="0" applyFont="1" applyFill="1" applyBorder="1" applyAlignment="1" applyProtection="1">
      <alignment horizontal="left"/>
      <protection locked="0"/>
    </xf>
    <xf numFmtId="0" fontId="63" fillId="37" borderId="55"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xf>
    <xf numFmtId="0" fontId="63" fillId="37" borderId="38" xfId="0" applyFont="1" applyFill="1" applyBorder="1" applyAlignment="1" applyProtection="1">
      <alignment horizontal="center" wrapText="1"/>
      <protection locked="0"/>
    </xf>
    <xf numFmtId="0" fontId="63" fillId="37" borderId="45" xfId="0" applyFont="1" applyFill="1" applyBorder="1" applyAlignment="1" applyProtection="1">
      <alignment horizontal="left" wrapText="1"/>
      <protection locked="0"/>
    </xf>
    <xf numFmtId="0" fontId="63" fillId="37" borderId="21" xfId="0" applyFont="1" applyFill="1" applyBorder="1" applyAlignment="1" applyProtection="1">
      <alignment horizontal="left" wrapText="1"/>
      <protection/>
    </xf>
    <xf numFmtId="0" fontId="2" fillId="0" borderId="28" xfId="0" applyFont="1" applyBorder="1" applyAlignment="1" applyProtection="1">
      <alignment horizontal="left" wrapText="1"/>
      <protection/>
    </xf>
    <xf numFmtId="0" fontId="2" fillId="0" borderId="56" xfId="0" applyFont="1" applyBorder="1" applyAlignment="1" applyProtection="1">
      <alignment horizontal="left" wrapText="1"/>
      <protection/>
    </xf>
    <xf numFmtId="0" fontId="3" fillId="0" borderId="0" xfId="0" applyFont="1" applyFill="1" applyBorder="1" applyAlignment="1" applyProtection="1">
      <alignment horizontal="right" wrapText="1"/>
      <protection/>
    </xf>
    <xf numFmtId="0" fontId="6" fillId="33" borderId="26" xfId="0" applyFont="1" applyFill="1" applyBorder="1" applyAlignment="1" applyProtection="1">
      <alignment horizontal="center"/>
      <protection/>
    </xf>
    <xf numFmtId="0" fontId="6" fillId="33" borderId="57" xfId="0" applyFont="1" applyFill="1" applyBorder="1" applyAlignment="1" applyProtection="1">
      <alignment horizontal="center"/>
      <protection/>
    </xf>
    <xf numFmtId="0" fontId="0" fillId="0" borderId="0" xfId="0" applyBorder="1" applyAlignment="1" applyProtection="1">
      <alignment horizontal="center"/>
      <protection/>
    </xf>
    <xf numFmtId="0" fontId="9" fillId="0" borderId="0" xfId="0" applyFont="1" applyBorder="1" applyAlignment="1" applyProtection="1">
      <alignment horizontal="center"/>
      <protection/>
    </xf>
    <xf numFmtId="0" fontId="2" fillId="0" borderId="0" xfId="0" applyFont="1" applyBorder="1" applyAlignment="1" applyProtection="1">
      <alignment horizontal="left" wrapText="1"/>
      <protection/>
    </xf>
    <xf numFmtId="0" fontId="6" fillId="0" borderId="58" xfId="0" applyFont="1" applyFill="1" applyBorder="1" applyAlignment="1" applyProtection="1">
      <alignment horizontal="center"/>
      <protection/>
    </xf>
    <xf numFmtId="0" fontId="6" fillId="0" borderId="31" xfId="0" applyFont="1" applyFill="1" applyBorder="1" applyAlignment="1" applyProtection="1">
      <alignment horizontal="center"/>
      <protection/>
    </xf>
    <xf numFmtId="0" fontId="63" fillId="37" borderId="21" xfId="0" applyFont="1" applyFill="1" applyBorder="1" applyAlignment="1" applyProtection="1">
      <alignment horizontal="center" wrapText="1"/>
      <protection locked="0"/>
    </xf>
    <xf numFmtId="0" fontId="63" fillId="37" borderId="21" xfId="0" applyFont="1" applyFill="1" applyBorder="1" applyAlignment="1" applyProtection="1">
      <alignment horizontal="center"/>
      <protection locked="0"/>
    </xf>
    <xf numFmtId="0" fontId="63" fillId="0" borderId="0" xfId="0" applyFont="1" applyBorder="1" applyAlignment="1" applyProtection="1">
      <alignment horizontal="center" wrapText="1"/>
      <protection/>
    </xf>
    <xf numFmtId="0" fontId="4" fillId="0" borderId="3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54" xfId="0" applyFont="1" applyBorder="1" applyAlignment="1" applyProtection="1">
      <alignment horizontal="center" vertical="center" wrapText="1"/>
      <protection/>
    </xf>
    <xf numFmtId="0" fontId="3" fillId="0" borderId="16" xfId="0" applyFont="1" applyFill="1" applyBorder="1" applyAlignment="1" applyProtection="1">
      <alignment horizontal="right" wrapText="1"/>
      <protection/>
    </xf>
    <xf numFmtId="0" fontId="5" fillId="0" borderId="45" xfId="0" applyNumberFormat="1" applyFont="1" applyBorder="1" applyAlignment="1" applyProtection="1">
      <alignment horizontal="left" vertical="center" wrapText="1"/>
      <protection/>
    </xf>
    <xf numFmtId="0" fontId="5" fillId="0" borderId="38" xfId="0" applyNumberFormat="1" applyFont="1" applyBorder="1" applyAlignment="1" applyProtection="1">
      <alignment horizontal="left" vertical="center" wrapText="1"/>
      <protection/>
    </xf>
    <xf numFmtId="0" fontId="5" fillId="0" borderId="46" xfId="0" applyNumberFormat="1" applyFont="1" applyBorder="1" applyAlignment="1" applyProtection="1">
      <alignment horizontal="left" vertical="center" wrapText="1"/>
      <protection/>
    </xf>
    <xf numFmtId="0" fontId="5" fillId="0" borderId="16" xfId="0" applyFont="1" applyFill="1" applyBorder="1" applyAlignment="1" applyProtection="1">
      <alignment horizontal="right" vertical="top"/>
      <protection/>
    </xf>
    <xf numFmtId="0" fontId="5" fillId="0" borderId="0" xfId="0" applyFont="1" applyFill="1" applyBorder="1" applyAlignment="1" applyProtection="1">
      <alignment horizontal="right" vertical="top"/>
      <protection/>
    </xf>
    <xf numFmtId="0" fontId="0" fillId="0" borderId="21" xfId="0" applyFill="1" applyBorder="1" applyAlignment="1" applyProtection="1">
      <alignment horizontal="center"/>
      <protection/>
    </xf>
    <xf numFmtId="0" fontId="4" fillId="33" borderId="50"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4" fillId="33" borderId="56"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54" xfId="0" applyFont="1" applyFill="1" applyBorder="1" applyAlignment="1" applyProtection="1">
      <alignment horizontal="center" vertical="center"/>
      <protection/>
    </xf>
    <xf numFmtId="0" fontId="4" fillId="0" borderId="50"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56" xfId="0" applyFont="1" applyBorder="1" applyAlignment="1" applyProtection="1">
      <alignment horizontal="center" vertical="center" wrapText="1"/>
      <protection/>
    </xf>
    <xf numFmtId="0" fontId="63" fillId="34" borderId="34" xfId="0" applyFont="1" applyFill="1" applyBorder="1" applyAlignment="1" applyProtection="1">
      <alignment horizontal="left" vertical="top" wrapText="1"/>
      <protection/>
    </xf>
    <xf numFmtId="0" fontId="63" fillId="37" borderId="38" xfId="0" applyFont="1" applyFill="1" applyBorder="1" applyAlignment="1" applyProtection="1">
      <alignment horizontal="left"/>
      <protection locked="0"/>
    </xf>
    <xf numFmtId="0" fontId="0" fillId="37" borderId="59" xfId="0" applyFill="1" applyBorder="1" applyAlignment="1" applyProtection="1">
      <alignment horizontal="left" vertical="top" wrapText="1"/>
      <protection locked="0"/>
    </xf>
    <xf numFmtId="0" fontId="0" fillId="37" borderId="23" xfId="0" applyFill="1" applyBorder="1" applyAlignment="1" applyProtection="1">
      <alignment horizontal="left" vertical="top" wrapText="1"/>
      <protection locked="0"/>
    </xf>
    <xf numFmtId="0" fontId="0" fillId="37" borderId="60" xfId="0" applyFill="1" applyBorder="1" applyAlignment="1" applyProtection="1">
      <alignment horizontal="left" vertical="top" wrapText="1"/>
      <protection locked="0"/>
    </xf>
    <xf numFmtId="0" fontId="0" fillId="37" borderId="35" xfId="0" applyFill="1" applyBorder="1" applyAlignment="1" applyProtection="1">
      <alignment horizontal="left" vertical="top" wrapText="1"/>
      <protection locked="0"/>
    </xf>
    <xf numFmtId="0" fontId="0" fillId="37" borderId="0" xfId="0" applyFill="1" applyBorder="1" applyAlignment="1" applyProtection="1">
      <alignment horizontal="left" vertical="top" wrapText="1"/>
      <protection locked="0"/>
    </xf>
    <xf numFmtId="0" fontId="0" fillId="37" borderId="36" xfId="0" applyFill="1" applyBorder="1" applyAlignment="1" applyProtection="1">
      <alignment horizontal="left" vertical="top" wrapText="1"/>
      <protection locked="0"/>
    </xf>
    <xf numFmtId="0" fontId="0" fillId="37" borderId="37" xfId="0" applyFill="1" applyBorder="1" applyAlignment="1" applyProtection="1">
      <alignment horizontal="left" vertical="top" wrapText="1"/>
      <protection locked="0"/>
    </xf>
    <xf numFmtId="0" fontId="0" fillId="37" borderId="26" xfId="0" applyFill="1" applyBorder="1" applyAlignment="1" applyProtection="1">
      <alignment horizontal="left" vertical="top" wrapText="1"/>
      <protection locked="0"/>
    </xf>
    <xf numFmtId="0" fontId="0" fillId="37" borderId="57" xfId="0" applyFill="1" applyBorder="1" applyAlignment="1" applyProtection="1">
      <alignment horizontal="left" vertical="top" wrapText="1"/>
      <protection locked="0"/>
    </xf>
    <xf numFmtId="0" fontId="0" fillId="36" borderId="0" xfId="0" applyFill="1" applyAlignment="1" applyProtection="1">
      <alignment horizontal="left"/>
      <protection/>
    </xf>
    <xf numFmtId="0" fontId="0" fillId="36" borderId="0" xfId="0" applyFill="1" applyAlignment="1" applyProtection="1">
      <alignment horizontal="center"/>
      <protection/>
    </xf>
    <xf numFmtId="0" fontId="0" fillId="37" borderId="26" xfId="0" applyFill="1" applyBorder="1" applyAlignment="1" applyProtection="1">
      <alignment horizontal="center"/>
      <protection locked="0"/>
    </xf>
    <xf numFmtId="0" fontId="63" fillId="0" borderId="0" xfId="0" applyFont="1" applyBorder="1" applyAlignment="1" applyProtection="1">
      <alignment horizontal="right" wrapText="1"/>
      <protection/>
    </xf>
    <xf numFmtId="0" fontId="63" fillId="37" borderId="38" xfId="0" applyFont="1" applyFill="1" applyBorder="1" applyAlignment="1" applyProtection="1">
      <alignment horizontal="left" wrapText="1"/>
      <protection/>
    </xf>
    <xf numFmtId="0" fontId="4" fillId="0" borderId="19" xfId="0" applyFont="1" applyBorder="1" applyAlignment="1" applyProtection="1">
      <alignment horizontal="center"/>
      <protection/>
    </xf>
    <xf numFmtId="0" fontId="6" fillId="0" borderId="19" xfId="0" applyFont="1" applyBorder="1" applyAlignment="1" applyProtection="1">
      <alignment horizontal="center"/>
      <protection/>
    </xf>
    <xf numFmtId="0" fontId="8" fillId="0" borderId="44" xfId="0" applyFont="1" applyBorder="1" applyAlignment="1" applyProtection="1">
      <alignment horizontal="right"/>
      <protection/>
    </xf>
    <xf numFmtId="0" fontId="8" fillId="0" borderId="38" xfId="0" applyFont="1" applyBorder="1" applyAlignment="1" applyProtection="1">
      <alignment horizontal="right"/>
      <protection/>
    </xf>
    <xf numFmtId="0" fontId="8" fillId="0" borderId="61" xfId="0" applyFont="1" applyBorder="1" applyAlignment="1" applyProtection="1">
      <alignment horizontal="right"/>
      <protection/>
    </xf>
    <xf numFmtId="0" fontId="0" fillId="0" borderId="0" xfId="0" applyAlignment="1">
      <alignment horizontal="center" vertical="center"/>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0" xfId="0" applyBorder="1" applyAlignment="1">
      <alignment horizontal="left" vertical="top"/>
    </xf>
    <xf numFmtId="0" fontId="0" fillId="0" borderId="36" xfId="0" applyBorder="1" applyAlignment="1">
      <alignment horizontal="left" vertical="top"/>
    </xf>
    <xf numFmtId="0" fontId="0" fillId="0" borderId="35" xfId="0" applyBorder="1" applyAlignment="1">
      <alignment horizontal="left" vertical="top" wrapText="1"/>
    </xf>
    <xf numFmtId="0" fontId="0" fillId="0" borderId="35" xfId="0" applyFill="1" applyBorder="1" applyAlignment="1">
      <alignment horizontal="center" vertical="top"/>
    </xf>
    <xf numFmtId="0" fontId="0" fillId="0" borderId="0" xfId="0" applyFill="1" applyBorder="1" applyAlignment="1">
      <alignment horizontal="center" vertical="top"/>
    </xf>
    <xf numFmtId="0" fontId="0" fillId="0" borderId="36" xfId="0" applyFill="1" applyBorder="1" applyAlignment="1">
      <alignment horizontal="center" vertical="top"/>
    </xf>
    <xf numFmtId="0" fontId="0" fillId="0" borderId="37" xfId="0" applyBorder="1" applyAlignment="1">
      <alignment horizontal="left" vertical="top"/>
    </xf>
    <xf numFmtId="0" fontId="0" fillId="0" borderId="26" xfId="0" applyBorder="1" applyAlignment="1">
      <alignment horizontal="left" vertical="top"/>
    </xf>
    <xf numFmtId="0" fontId="0" fillId="0" borderId="57" xfId="0" applyBorder="1" applyAlignment="1">
      <alignment horizontal="left" vertical="top"/>
    </xf>
    <xf numFmtId="0" fontId="75" fillId="0" borderId="59" xfId="0" applyFont="1" applyBorder="1" applyAlignment="1">
      <alignment horizontal="center" vertical="center"/>
    </xf>
    <xf numFmtId="0" fontId="75" fillId="0" borderId="23" xfId="0" applyFont="1" applyBorder="1" applyAlignment="1">
      <alignment horizontal="center" vertical="center"/>
    </xf>
    <xf numFmtId="0" fontId="75" fillId="0" borderId="60" xfId="0" applyFont="1" applyBorder="1" applyAlignment="1">
      <alignment horizontal="center" vertical="center"/>
    </xf>
    <xf numFmtId="0" fontId="76" fillId="0" borderId="26" xfId="0" applyFont="1" applyBorder="1" applyAlignment="1">
      <alignment horizontal="center" vertical="center"/>
    </xf>
    <xf numFmtId="0" fontId="0" fillId="0" borderId="59" xfId="0" applyBorder="1" applyAlignment="1">
      <alignment horizontal="left" vertical="top" wrapText="1"/>
    </xf>
    <xf numFmtId="0" fontId="0" fillId="0" borderId="23" xfId="0" applyBorder="1" applyAlignment="1">
      <alignment horizontal="left" vertical="top" wrapText="1"/>
    </xf>
    <xf numFmtId="0" fontId="0" fillId="0" borderId="60" xfId="0" applyBorder="1" applyAlignment="1">
      <alignment horizontal="left" vertical="top" wrapText="1"/>
    </xf>
    <xf numFmtId="0" fontId="0" fillId="0" borderId="35" xfId="0" applyFill="1" applyBorder="1" applyAlignment="1">
      <alignment horizontal="left" vertical="top" wrapText="1"/>
    </xf>
    <xf numFmtId="0" fontId="0" fillId="0" borderId="0" xfId="0" applyFill="1" applyBorder="1" applyAlignment="1">
      <alignment horizontal="left" vertical="top" wrapText="1"/>
    </xf>
    <xf numFmtId="0" fontId="0" fillId="0" borderId="36" xfId="0" applyFill="1" applyBorder="1" applyAlignment="1">
      <alignment horizontal="left" vertical="top" wrapText="1"/>
    </xf>
    <xf numFmtId="44" fontId="0" fillId="34" borderId="44" xfId="44" applyFont="1" applyFill="1" applyBorder="1" applyAlignment="1">
      <alignment horizontal="left" vertical="center"/>
    </xf>
    <xf numFmtId="44" fontId="0" fillId="34" borderId="38" xfId="44" applyFont="1" applyFill="1" applyBorder="1" applyAlignment="1">
      <alignment horizontal="left" vertical="center"/>
    </xf>
    <xf numFmtId="44" fontId="0" fillId="34" borderId="61" xfId="44" applyFont="1" applyFill="1" applyBorder="1" applyAlignment="1">
      <alignment horizontal="left" vertical="center"/>
    </xf>
    <xf numFmtId="44" fontId="70" fillId="34" borderId="31" xfId="44" applyFont="1" applyFill="1" applyBorder="1" applyAlignment="1">
      <alignment horizontal="left"/>
    </xf>
    <xf numFmtId="0" fontId="0" fillId="34" borderId="19" xfId="0" applyFill="1" applyBorder="1" applyAlignment="1">
      <alignment horizontal="left"/>
    </xf>
    <xf numFmtId="0" fontId="0" fillId="34" borderId="25" xfId="0" applyFill="1" applyBorder="1" applyAlignment="1">
      <alignment horizontal="left"/>
    </xf>
    <xf numFmtId="0" fontId="71" fillId="0" borderId="44" xfId="0" applyFont="1" applyBorder="1" applyAlignment="1">
      <alignment vertical="center"/>
    </xf>
    <xf numFmtId="0" fontId="71" fillId="0" borderId="38" xfId="0" applyFont="1" applyBorder="1" applyAlignment="1">
      <alignment vertical="center"/>
    </xf>
    <xf numFmtId="0" fontId="63" fillId="37" borderId="21" xfId="0" applyFont="1" applyFill="1" applyBorder="1" applyAlignment="1" applyProtection="1">
      <alignment horizontal="left" vertical="center" wrapText="1"/>
      <protection locked="0"/>
    </xf>
    <xf numFmtId="0" fontId="63" fillId="37" borderId="21" xfId="0" applyFont="1" applyFill="1" applyBorder="1" applyAlignment="1" applyProtection="1">
      <alignment horizontal="left" vertical="center" wrapText="1"/>
      <protection/>
    </xf>
    <xf numFmtId="0" fontId="0" fillId="34" borderId="34" xfId="0" applyFill="1" applyBorder="1" applyAlignment="1">
      <alignment horizontal="left"/>
    </xf>
    <xf numFmtId="0" fontId="0" fillId="34" borderId="39" xfId="0" applyFill="1" applyBorder="1" applyAlignment="1">
      <alignment horizontal="left"/>
    </xf>
    <xf numFmtId="0" fontId="61" fillId="34" borderId="33" xfId="0" applyFont="1" applyFill="1" applyBorder="1" applyAlignment="1">
      <alignment horizontal="left" vertical="center" wrapText="1" shrinkToFit="1"/>
    </xf>
    <xf numFmtId="0" fontId="61" fillId="34" borderId="28" xfId="0" applyFont="1" applyFill="1" applyBorder="1" applyAlignment="1">
      <alignment horizontal="left" vertical="center" wrapText="1" shrinkToFit="1"/>
    </xf>
    <xf numFmtId="0" fontId="61" fillId="34" borderId="56" xfId="0" applyFont="1" applyFill="1" applyBorder="1" applyAlignment="1">
      <alignment horizontal="left" vertical="center" wrapText="1" shrinkToFit="1"/>
    </xf>
    <xf numFmtId="0" fontId="71" fillId="34" borderId="50" xfId="0" applyFont="1" applyFill="1" applyBorder="1" applyAlignment="1">
      <alignment horizontal="left" vertical="center" wrapText="1"/>
    </xf>
    <xf numFmtId="0" fontId="71" fillId="34" borderId="56" xfId="0" applyFont="1" applyFill="1" applyBorder="1" applyAlignment="1">
      <alignment horizontal="left" vertical="center" wrapText="1"/>
    </xf>
    <xf numFmtId="0" fontId="61" fillId="0" borderId="45" xfId="0" applyFont="1" applyBorder="1" applyAlignment="1">
      <alignment vertical="center"/>
    </xf>
    <xf numFmtId="0" fontId="61" fillId="0" borderId="38" xfId="0" applyFont="1" applyBorder="1" applyAlignment="1">
      <alignment vertical="center"/>
    </xf>
    <xf numFmtId="0" fontId="61" fillId="0" borderId="46" xfId="0" applyFont="1" applyBorder="1" applyAlignment="1">
      <alignment vertical="center"/>
    </xf>
    <xf numFmtId="0" fontId="71" fillId="0" borderId="45" xfId="0" applyFont="1" applyBorder="1" applyAlignment="1">
      <alignment vertical="center" wrapText="1"/>
    </xf>
    <xf numFmtId="0" fontId="71" fillId="0" borderId="46" xfId="0" applyFont="1" applyBorder="1" applyAlignment="1">
      <alignment vertical="center" wrapText="1"/>
    </xf>
    <xf numFmtId="0" fontId="77" fillId="0" borderId="45" xfId="0" applyFont="1" applyBorder="1" applyAlignment="1">
      <alignment vertical="center" wrapText="1"/>
    </xf>
    <xf numFmtId="0" fontId="77" fillId="0" borderId="46" xfId="0" applyFont="1" applyBorder="1" applyAlignment="1">
      <alignment vertical="center" wrapText="1"/>
    </xf>
    <xf numFmtId="0" fontId="63" fillId="0" borderId="0" xfId="0" applyFont="1" applyBorder="1" applyAlignment="1" applyProtection="1">
      <alignment horizontal="left" vertical="center" wrapText="1"/>
      <protection locked="0"/>
    </xf>
    <xf numFmtId="0" fontId="63" fillId="0" borderId="0" xfId="0" applyFont="1" applyBorder="1" applyAlignment="1" applyProtection="1">
      <alignment vertical="center"/>
      <protection/>
    </xf>
    <xf numFmtId="164" fontId="63" fillId="0" borderId="0" xfId="0" applyNumberFormat="1" applyFont="1" applyBorder="1" applyAlignment="1" applyProtection="1">
      <alignment vertical="center" wrapText="1"/>
      <protection/>
    </xf>
    <xf numFmtId="0" fontId="63" fillId="37" borderId="38" xfId="0" applyFont="1" applyFill="1" applyBorder="1" applyAlignment="1" applyProtection="1">
      <alignment horizontal="left" vertical="top" wrapText="1"/>
      <protection/>
    </xf>
    <xf numFmtId="0" fontId="63" fillId="37" borderId="62" xfId="0" applyFont="1" applyFill="1" applyBorder="1" applyAlignment="1" applyProtection="1">
      <alignment horizontal="left" vertical="center"/>
      <protection locked="0"/>
    </xf>
    <xf numFmtId="0" fontId="63" fillId="38" borderId="0" xfId="0" applyFont="1" applyFill="1" applyAlignment="1" applyProtection="1">
      <alignment horizontal="center" vertical="center"/>
      <protection/>
    </xf>
    <xf numFmtId="0" fontId="63" fillId="38" borderId="0" xfId="0" applyFont="1" applyFill="1" applyAlignment="1" applyProtection="1">
      <alignment horizontal="left" vertical="center"/>
      <protection/>
    </xf>
    <xf numFmtId="0" fontId="63" fillId="0" borderId="0" xfId="0" applyFont="1" applyBorder="1" applyAlignment="1" applyProtection="1">
      <alignment vertical="center" wrapText="1"/>
      <protection/>
    </xf>
    <xf numFmtId="0" fontId="69"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wrapText="1"/>
      <protection/>
    </xf>
    <xf numFmtId="0" fontId="63" fillId="37" borderId="38" xfId="0" applyFont="1" applyFill="1" applyBorder="1" applyAlignment="1" applyProtection="1">
      <alignment horizontal="left" vertical="center"/>
      <protection/>
    </xf>
    <xf numFmtId="0" fontId="73" fillId="0" borderId="23" xfId="0" applyFont="1" applyBorder="1" applyAlignment="1">
      <alignment horizontal="left" wrapText="1"/>
    </xf>
    <xf numFmtId="0" fontId="73" fillId="0" borderId="29" xfId="0" applyFont="1" applyBorder="1" applyAlignment="1">
      <alignment horizontal="left" wrapText="1"/>
    </xf>
    <xf numFmtId="0" fontId="73" fillId="0" borderId="31" xfId="0" applyFont="1" applyBorder="1" applyAlignment="1">
      <alignment horizontal="left" wrapText="1"/>
    </xf>
    <xf numFmtId="0" fontId="73" fillId="0" borderId="63" xfId="0" applyFont="1" applyBorder="1" applyAlignment="1">
      <alignment horizontal="left" wrapText="1"/>
    </xf>
    <xf numFmtId="0" fontId="63" fillId="37" borderId="21" xfId="0" applyFont="1" applyFill="1" applyBorder="1" applyAlignment="1" applyProtection="1">
      <alignment vertical="center" wrapText="1"/>
      <protection locked="0"/>
    </xf>
    <xf numFmtId="0" fontId="63" fillId="37" borderId="38" xfId="0" applyFont="1" applyFill="1" applyBorder="1" applyAlignment="1" applyProtection="1">
      <alignment vertical="center" wrapText="1"/>
      <protection locked="0"/>
    </xf>
    <xf numFmtId="0" fontId="0" fillId="0" borderId="14" xfId="0" applyBorder="1" applyAlignment="1">
      <alignment horizontal="left" vertical="center"/>
    </xf>
    <xf numFmtId="0" fontId="0" fillId="0" borderId="11"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24" xfId="0" applyBorder="1" applyAlignment="1">
      <alignment horizontal="left" vertical="center"/>
    </xf>
    <xf numFmtId="0" fontId="71" fillId="0" borderId="0" xfId="0" applyFont="1" applyBorder="1" applyAlignment="1">
      <alignment horizontal="right" vertical="center"/>
    </xf>
    <xf numFmtId="0" fontId="71" fillId="0" borderId="66" xfId="0" applyFont="1" applyBorder="1" applyAlignment="1">
      <alignment horizontal="right" vertical="center"/>
    </xf>
    <xf numFmtId="0" fontId="0" fillId="0" borderId="67" xfId="0" applyBorder="1" applyAlignment="1">
      <alignment horizontal="left" vertical="center"/>
    </xf>
    <xf numFmtId="0" fontId="0" fillId="0" borderId="40"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26" xfId="0" applyBorder="1" applyAlignment="1">
      <alignment horizontal="left" vertical="center"/>
    </xf>
    <xf numFmtId="0" fontId="0" fillId="0" borderId="57" xfId="0" applyBorder="1" applyAlignment="1">
      <alignment horizontal="left" vertical="center"/>
    </xf>
    <xf numFmtId="0" fontId="0" fillId="0" borderId="37" xfId="0" applyBorder="1" applyAlignment="1">
      <alignment horizontal="left" vertical="center"/>
    </xf>
    <xf numFmtId="0" fontId="70" fillId="34" borderId="0" xfId="0" applyFont="1" applyFill="1" applyAlignment="1">
      <alignment horizontal="left"/>
    </xf>
    <xf numFmtId="0" fontId="76" fillId="0" borderId="48" xfId="0" applyFont="1" applyBorder="1" applyAlignment="1">
      <alignment vertical="center"/>
    </xf>
    <xf numFmtId="0" fontId="76" fillId="0" borderId="70" xfId="0" applyFont="1" applyBorder="1" applyAlignment="1">
      <alignment vertical="center"/>
    </xf>
    <xf numFmtId="0" fontId="70" fillId="34" borderId="31" xfId="0" applyFont="1" applyFill="1" applyBorder="1" applyAlignment="1">
      <alignment horizontal="left"/>
    </xf>
    <xf numFmtId="0" fontId="71" fillId="0" borderId="45" xfId="0" applyFont="1" applyBorder="1" applyAlignment="1">
      <alignment horizontal="left" vertical="center"/>
    </xf>
    <xf numFmtId="0" fontId="71" fillId="0" borderId="46"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19</xdr:row>
      <xdr:rowOff>76200</xdr:rowOff>
    </xdr:from>
    <xdr:to>
      <xdr:col>1</xdr:col>
      <xdr:colOff>495300</xdr:colOff>
      <xdr:row>19</xdr:row>
      <xdr:rowOff>190500</xdr:rowOff>
    </xdr:to>
    <xdr:sp>
      <xdr:nvSpPr>
        <xdr:cNvPr id="1" name="Rectangle 10"/>
        <xdr:cNvSpPr>
          <a:spLocks/>
        </xdr:cNvSpPr>
      </xdr:nvSpPr>
      <xdr:spPr>
        <a:xfrm>
          <a:off x="561975" y="8915400"/>
          <a:ext cx="123825" cy="114300"/>
        </a:xfrm>
        <a:prstGeom prst="rect">
          <a:avLst/>
        </a:prstGeom>
        <a:solidFill>
          <a:srgbClr val="FFFF7D"/>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20</xdr:row>
      <xdr:rowOff>76200</xdr:rowOff>
    </xdr:from>
    <xdr:to>
      <xdr:col>1</xdr:col>
      <xdr:colOff>495300</xdr:colOff>
      <xdr:row>20</xdr:row>
      <xdr:rowOff>190500</xdr:rowOff>
    </xdr:to>
    <xdr:sp>
      <xdr:nvSpPr>
        <xdr:cNvPr id="2" name="Rectangle 13"/>
        <xdr:cNvSpPr>
          <a:spLocks/>
        </xdr:cNvSpPr>
      </xdr:nvSpPr>
      <xdr:spPr>
        <a:xfrm>
          <a:off x="561975" y="9182100"/>
          <a:ext cx="123825" cy="114300"/>
        </a:xfrm>
        <a:prstGeom prst="rect">
          <a:avLst/>
        </a:prstGeom>
        <a:solidFill>
          <a:srgbClr val="FFFF7D"/>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21</xdr:row>
      <xdr:rowOff>76200</xdr:rowOff>
    </xdr:from>
    <xdr:to>
      <xdr:col>1</xdr:col>
      <xdr:colOff>495300</xdr:colOff>
      <xdr:row>21</xdr:row>
      <xdr:rowOff>190500</xdr:rowOff>
    </xdr:to>
    <xdr:sp>
      <xdr:nvSpPr>
        <xdr:cNvPr id="3" name="Rectangle 14"/>
        <xdr:cNvSpPr>
          <a:spLocks/>
        </xdr:cNvSpPr>
      </xdr:nvSpPr>
      <xdr:spPr>
        <a:xfrm>
          <a:off x="561975" y="9553575"/>
          <a:ext cx="123825" cy="114300"/>
        </a:xfrm>
        <a:prstGeom prst="rect">
          <a:avLst/>
        </a:prstGeom>
        <a:solidFill>
          <a:srgbClr val="FFFF7D"/>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22</xdr:row>
      <xdr:rowOff>76200</xdr:rowOff>
    </xdr:from>
    <xdr:to>
      <xdr:col>1</xdr:col>
      <xdr:colOff>495300</xdr:colOff>
      <xdr:row>22</xdr:row>
      <xdr:rowOff>190500</xdr:rowOff>
    </xdr:to>
    <xdr:sp>
      <xdr:nvSpPr>
        <xdr:cNvPr id="4" name="Rectangle 15"/>
        <xdr:cNvSpPr>
          <a:spLocks/>
        </xdr:cNvSpPr>
      </xdr:nvSpPr>
      <xdr:spPr>
        <a:xfrm>
          <a:off x="561975" y="9820275"/>
          <a:ext cx="123825" cy="114300"/>
        </a:xfrm>
        <a:prstGeom prst="rect">
          <a:avLst/>
        </a:prstGeom>
        <a:solidFill>
          <a:srgbClr val="FFFF7D"/>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23</xdr:row>
      <xdr:rowOff>76200</xdr:rowOff>
    </xdr:from>
    <xdr:to>
      <xdr:col>1</xdr:col>
      <xdr:colOff>495300</xdr:colOff>
      <xdr:row>23</xdr:row>
      <xdr:rowOff>190500</xdr:rowOff>
    </xdr:to>
    <xdr:sp>
      <xdr:nvSpPr>
        <xdr:cNvPr id="5" name="Rectangle 16"/>
        <xdr:cNvSpPr>
          <a:spLocks/>
        </xdr:cNvSpPr>
      </xdr:nvSpPr>
      <xdr:spPr>
        <a:xfrm>
          <a:off x="561975" y="10086975"/>
          <a:ext cx="123825" cy="114300"/>
        </a:xfrm>
        <a:prstGeom prst="rect">
          <a:avLst/>
        </a:prstGeom>
        <a:solidFill>
          <a:srgbClr val="FFFF7D"/>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24</xdr:row>
      <xdr:rowOff>76200</xdr:rowOff>
    </xdr:from>
    <xdr:to>
      <xdr:col>1</xdr:col>
      <xdr:colOff>495300</xdr:colOff>
      <xdr:row>24</xdr:row>
      <xdr:rowOff>190500</xdr:rowOff>
    </xdr:to>
    <xdr:sp>
      <xdr:nvSpPr>
        <xdr:cNvPr id="6" name="Rectangle 17"/>
        <xdr:cNvSpPr>
          <a:spLocks/>
        </xdr:cNvSpPr>
      </xdr:nvSpPr>
      <xdr:spPr>
        <a:xfrm>
          <a:off x="561975" y="10353675"/>
          <a:ext cx="123825" cy="114300"/>
        </a:xfrm>
        <a:prstGeom prst="rect">
          <a:avLst/>
        </a:prstGeom>
        <a:solidFill>
          <a:srgbClr val="FFFF7D"/>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25</xdr:row>
      <xdr:rowOff>76200</xdr:rowOff>
    </xdr:from>
    <xdr:to>
      <xdr:col>1</xdr:col>
      <xdr:colOff>495300</xdr:colOff>
      <xdr:row>25</xdr:row>
      <xdr:rowOff>190500</xdr:rowOff>
    </xdr:to>
    <xdr:sp>
      <xdr:nvSpPr>
        <xdr:cNvPr id="7" name="Rectangle 18"/>
        <xdr:cNvSpPr>
          <a:spLocks/>
        </xdr:cNvSpPr>
      </xdr:nvSpPr>
      <xdr:spPr>
        <a:xfrm>
          <a:off x="561975" y="10620375"/>
          <a:ext cx="123825" cy="114300"/>
        </a:xfrm>
        <a:prstGeom prst="rect">
          <a:avLst/>
        </a:prstGeom>
        <a:solidFill>
          <a:srgbClr val="FFFF7D"/>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2:CO114"/>
  <sheetViews>
    <sheetView tabSelected="1" zoomScaleSheetLayoutView="100" zoomScalePageLayoutView="0" workbookViewId="0" topLeftCell="A1">
      <selection activeCell="S7" sqref="S7"/>
    </sheetView>
  </sheetViews>
  <sheetFormatPr defaultColWidth="9.140625" defaultRowHeight="15"/>
  <cols>
    <col min="1" max="1" width="1.8515625" style="57" customWidth="1"/>
    <col min="2" max="2" width="11.57421875" style="39" customWidth="1"/>
    <col min="3" max="3" width="11.8515625" style="39" customWidth="1"/>
    <col min="4" max="4" width="11.7109375" style="39" customWidth="1"/>
    <col min="5" max="5" width="8.00390625" style="39" customWidth="1"/>
    <col min="6" max="6" width="12.57421875" style="39" customWidth="1"/>
    <col min="7" max="7" width="11.421875" style="39" customWidth="1"/>
    <col min="8" max="8" width="11.8515625" style="39" customWidth="1"/>
    <col min="9" max="9" width="12.28125" style="39" customWidth="1"/>
    <col min="10" max="10" width="10.8515625" style="39" customWidth="1"/>
    <col min="11" max="11" width="12.140625" style="39" customWidth="1"/>
    <col min="12" max="12" width="13.00390625" style="39" customWidth="1"/>
    <col min="13" max="13" width="12.57421875" style="39" customWidth="1"/>
    <col min="14" max="93" width="9.140625" style="57" customWidth="1"/>
    <col min="94" max="16384" width="9.140625" style="39" customWidth="1"/>
  </cols>
  <sheetData>
    <row r="1" ht="9" customHeight="1"/>
    <row r="2" spans="2:13" ht="15">
      <c r="B2" s="212" t="s">
        <v>9</v>
      </c>
      <c r="C2" s="212"/>
      <c r="D2" s="212"/>
      <c r="E2" s="212"/>
      <c r="F2" s="212"/>
      <c r="G2" s="212"/>
      <c r="H2" s="212"/>
      <c r="I2" s="212"/>
      <c r="J2" s="212"/>
      <c r="K2" s="212"/>
      <c r="L2" s="212"/>
      <c r="M2" s="212"/>
    </row>
    <row r="3" spans="2:13" ht="13.5" customHeight="1">
      <c r="B3" s="213" t="s">
        <v>38</v>
      </c>
      <c r="C3" s="213"/>
      <c r="D3" s="213"/>
      <c r="E3" s="213"/>
      <c r="F3" s="213"/>
      <c r="G3" s="213"/>
      <c r="H3" s="213"/>
      <c r="I3" s="213"/>
      <c r="J3" s="213"/>
      <c r="K3" s="213"/>
      <c r="L3" s="213"/>
      <c r="M3" s="213"/>
    </row>
    <row r="4" spans="2:13" ht="71.25" customHeight="1">
      <c r="B4" s="214" t="s">
        <v>113</v>
      </c>
      <c r="C4" s="214"/>
      <c r="D4" s="214"/>
      <c r="E4" s="214"/>
      <c r="F4" s="214"/>
      <c r="G4" s="214"/>
      <c r="H4" s="214"/>
      <c r="I4" s="214"/>
      <c r="J4" s="214"/>
      <c r="K4" s="214"/>
      <c r="L4" s="214"/>
      <c r="M4" s="214"/>
    </row>
    <row r="5" spans="2:13" ht="15" customHeight="1">
      <c r="B5" s="180" t="s">
        <v>112</v>
      </c>
      <c r="C5" s="180"/>
      <c r="D5" s="180"/>
      <c r="E5" s="180"/>
      <c r="F5" s="180"/>
      <c r="G5" s="180"/>
      <c r="H5" s="180"/>
      <c r="I5" s="180"/>
      <c r="J5" s="180"/>
      <c r="K5" s="180"/>
      <c r="L5" s="180"/>
      <c r="M5" s="180"/>
    </row>
    <row r="6" spans="2:13" ht="6" customHeight="1">
      <c r="B6" s="12"/>
      <c r="C6" s="12"/>
      <c r="D6" s="12"/>
      <c r="E6" s="12"/>
      <c r="F6" s="12"/>
      <c r="G6" s="12"/>
      <c r="H6" s="12"/>
      <c r="I6" s="12"/>
      <c r="J6" s="12"/>
      <c r="K6" s="12"/>
      <c r="L6" s="12"/>
      <c r="M6" s="12"/>
    </row>
    <row r="7" spans="1:93" s="40" customFormat="1" ht="18" customHeight="1" thickBot="1">
      <c r="A7" s="58"/>
      <c r="B7" s="186" t="s">
        <v>15</v>
      </c>
      <c r="C7" s="186"/>
      <c r="D7" s="122"/>
      <c r="E7" s="36" t="s">
        <v>16</v>
      </c>
      <c r="F7" s="123"/>
      <c r="H7" s="187" t="s">
        <v>77</v>
      </c>
      <c r="I7" s="187"/>
      <c r="J7" s="66"/>
      <c r="K7" s="15" t="s">
        <v>6</v>
      </c>
      <c r="L7" s="185"/>
      <c r="M7" s="185"/>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row>
    <row r="8" spans="1:93" s="40" customFormat="1" ht="16.5" customHeight="1" thickBot="1">
      <c r="A8" s="58">
        <v>1</v>
      </c>
      <c r="B8" s="6" t="s">
        <v>0</v>
      </c>
      <c r="C8" s="217"/>
      <c r="D8" s="217"/>
      <c r="E8" s="7" t="s">
        <v>1</v>
      </c>
      <c r="F8" s="124"/>
      <c r="G8" s="7" t="s">
        <v>8</v>
      </c>
      <c r="H8" s="217"/>
      <c r="I8" s="217"/>
      <c r="J8" s="253" t="s">
        <v>106</v>
      </c>
      <c r="K8" s="253"/>
      <c r="L8" s="254"/>
      <c r="M8" s="254"/>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row>
    <row r="9" spans="1:93" s="40" customFormat="1" ht="16.5" customHeight="1" thickBot="1">
      <c r="A9" s="58">
        <v>2</v>
      </c>
      <c r="B9" s="6" t="s">
        <v>0</v>
      </c>
      <c r="C9" s="204"/>
      <c r="D9" s="204"/>
      <c r="E9" s="7" t="s">
        <v>1</v>
      </c>
      <c r="F9" s="124"/>
      <c r="G9" s="7" t="s">
        <v>8</v>
      </c>
      <c r="H9" s="192"/>
      <c r="I9" s="192"/>
      <c r="J9" s="55"/>
      <c r="K9" s="58" t="s">
        <v>102</v>
      </c>
      <c r="L9" s="188"/>
      <c r="M9" s="18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row>
    <row r="10" spans="1:93" s="41" customFormat="1" ht="11.25" customHeight="1">
      <c r="A10" s="58"/>
      <c r="C10" s="42"/>
      <c r="D10" s="42"/>
      <c r="E10" s="14"/>
      <c r="F10" s="14"/>
      <c r="G10" s="42"/>
      <c r="H10" s="42"/>
      <c r="I10" s="42"/>
      <c r="J10" s="189" t="s">
        <v>79</v>
      </c>
      <c r="K10" s="189"/>
      <c r="L10" s="189"/>
      <c r="M10" s="189"/>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row>
    <row r="11" spans="1:93" s="40" customFormat="1" ht="15.75" customHeight="1" thickBot="1">
      <c r="A11" s="58"/>
      <c r="B11" s="200" t="s">
        <v>11</v>
      </c>
      <c r="C11" s="200"/>
      <c r="D11" s="191"/>
      <c r="E11" s="191"/>
      <c r="F11" s="191"/>
      <c r="G11" s="7" t="s">
        <v>80</v>
      </c>
      <c r="H11" s="206"/>
      <c r="I11" s="206"/>
      <c r="J11" s="7" t="s">
        <v>8</v>
      </c>
      <c r="K11" s="206"/>
      <c r="L11" s="206"/>
      <c r="M11" s="206"/>
      <c r="N11" s="58"/>
      <c r="O11" s="58"/>
      <c r="P11" s="62"/>
      <c r="Q11" s="62"/>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row>
    <row r="12" spans="1:93" s="41" customFormat="1" ht="6" customHeight="1">
      <c r="A12" s="58"/>
      <c r="C12" s="42"/>
      <c r="D12" s="42"/>
      <c r="E12" s="14"/>
      <c r="F12" s="14"/>
      <c r="G12" s="42"/>
      <c r="H12" s="42"/>
      <c r="I12" s="42"/>
      <c r="J12" s="14"/>
      <c r="K12" s="14"/>
      <c r="L12" s="14"/>
      <c r="N12" s="58"/>
      <c r="O12" s="58"/>
      <c r="P12" s="62"/>
      <c r="Q12" s="62"/>
      <c r="R12" s="62"/>
      <c r="S12" s="62"/>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row>
    <row r="13" spans="1:93" s="40" customFormat="1" ht="18" customHeight="1" thickBot="1">
      <c r="A13" s="58"/>
      <c r="B13" s="37" t="s">
        <v>14</v>
      </c>
      <c r="C13" s="218"/>
      <c r="D13" s="218"/>
      <c r="E13" s="219" t="s">
        <v>110</v>
      </c>
      <c r="F13" s="219"/>
      <c r="G13" s="201" t="s">
        <v>47</v>
      </c>
      <c r="H13" s="201"/>
      <c r="I13" s="202"/>
      <c r="J13" s="190" t="s">
        <v>48</v>
      </c>
      <c r="K13" s="191"/>
      <c r="L13" s="191"/>
      <c r="M13" s="191"/>
      <c r="N13" s="58"/>
      <c r="O13" s="58"/>
      <c r="P13" s="62"/>
      <c r="Q13" s="62"/>
      <c r="R13" s="62"/>
      <c r="S13" s="62"/>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row>
    <row r="14" spans="1:93" s="40" customFormat="1" ht="16.5" customHeight="1" thickBot="1">
      <c r="A14" s="58"/>
      <c r="B14" s="37"/>
      <c r="C14" s="56"/>
      <c r="D14" s="56"/>
      <c r="E14" s="54"/>
      <c r="F14" s="54"/>
      <c r="G14" s="240" t="s">
        <v>49</v>
      </c>
      <c r="H14" s="240"/>
      <c r="I14" s="240"/>
      <c r="J14" s="205" t="s">
        <v>50</v>
      </c>
      <c r="K14" s="192"/>
      <c r="L14" s="192"/>
      <c r="M14" s="192"/>
      <c r="N14" s="58"/>
      <c r="O14" s="58"/>
      <c r="P14" s="59"/>
      <c r="Q14" s="59"/>
      <c r="R14" s="67"/>
      <c r="S14" s="62"/>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row>
    <row r="15" spans="1:93" s="41" customFormat="1" ht="8.25" customHeight="1" thickBot="1">
      <c r="A15" s="58"/>
      <c r="B15" s="109"/>
      <c r="C15" s="110"/>
      <c r="D15" s="110"/>
      <c r="E15" s="111"/>
      <c r="F15" s="111"/>
      <c r="G15" s="110"/>
      <c r="H15" s="110"/>
      <c r="I15" s="110"/>
      <c r="J15" s="111"/>
      <c r="K15" s="111"/>
      <c r="L15" s="111"/>
      <c r="M15" s="109"/>
      <c r="N15" s="58"/>
      <c r="O15" s="58"/>
      <c r="P15" s="59"/>
      <c r="Q15" s="59"/>
      <c r="R15" s="67"/>
      <c r="S15" s="62"/>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row>
    <row r="16" spans="2:19" ht="14.25" customHeight="1">
      <c r="B16" s="196" t="s">
        <v>10</v>
      </c>
      <c r="C16" s="197"/>
      <c r="D16" s="197"/>
      <c r="E16" s="197"/>
      <c r="F16" s="197"/>
      <c r="G16" s="197"/>
      <c r="H16" s="207" t="s">
        <v>95</v>
      </c>
      <c r="I16" s="207"/>
      <c r="J16" s="207"/>
      <c r="K16" s="207" t="s">
        <v>12</v>
      </c>
      <c r="L16" s="207"/>
      <c r="M16" s="208"/>
      <c r="P16" s="68"/>
      <c r="Q16" s="68"/>
      <c r="R16" s="61"/>
      <c r="S16" s="63"/>
    </row>
    <row r="17" spans="1:19" ht="12.75" customHeight="1" thickBot="1">
      <c r="A17" s="169"/>
      <c r="B17" s="198" t="s">
        <v>78</v>
      </c>
      <c r="C17" s="199"/>
      <c r="D17" s="199"/>
      <c r="E17" s="193" t="s">
        <v>94</v>
      </c>
      <c r="F17" s="193"/>
      <c r="G17" s="193"/>
      <c r="H17" s="194" t="s">
        <v>114</v>
      </c>
      <c r="I17" s="194"/>
      <c r="J17" s="194"/>
      <c r="K17" s="194"/>
      <c r="L17" s="194"/>
      <c r="M17" s="195"/>
      <c r="P17" s="63"/>
      <c r="Q17" s="63"/>
      <c r="R17" s="63"/>
      <c r="S17" s="63"/>
    </row>
    <row r="18" spans="2:19" s="170" customFormat="1" ht="9" customHeight="1" thickBot="1">
      <c r="B18" s="170" t="s">
        <v>96</v>
      </c>
      <c r="C18" s="171" t="s">
        <v>97</v>
      </c>
      <c r="D18" s="171" t="s">
        <v>98</v>
      </c>
      <c r="E18" s="172" t="s">
        <v>105</v>
      </c>
      <c r="F18" s="172" t="s">
        <v>100</v>
      </c>
      <c r="G18" s="171" t="s">
        <v>99</v>
      </c>
      <c r="H18" s="171" t="s">
        <v>101</v>
      </c>
      <c r="I18" s="171"/>
      <c r="J18" s="172"/>
      <c r="K18" s="172" t="s">
        <v>103</v>
      </c>
      <c r="L18" s="172" t="s">
        <v>104</v>
      </c>
      <c r="M18" s="170" t="s">
        <v>150</v>
      </c>
      <c r="P18" s="171"/>
      <c r="Q18" s="171"/>
      <c r="R18" s="171"/>
      <c r="S18" s="171"/>
    </row>
    <row r="19" spans="2:19" ht="15.75" customHeight="1">
      <c r="B19" s="163" t="s">
        <v>51</v>
      </c>
      <c r="C19" s="164"/>
      <c r="D19" s="164"/>
      <c r="E19" s="164"/>
      <c r="F19" s="164"/>
      <c r="G19" s="164"/>
      <c r="H19" s="125"/>
      <c r="I19" s="81"/>
      <c r="J19" s="81"/>
      <c r="K19" s="183" t="s">
        <v>82</v>
      </c>
      <c r="L19" s="184"/>
      <c r="M19" s="71">
        <f>M107</f>
        <v>0</v>
      </c>
      <c r="P19" s="63"/>
      <c r="Q19" s="63"/>
      <c r="R19" s="63"/>
      <c r="S19" s="63"/>
    </row>
    <row r="20" spans="2:19" ht="13.5" customHeight="1">
      <c r="B20" s="78"/>
      <c r="C20" s="79"/>
      <c r="D20" s="79"/>
      <c r="E20" s="76"/>
      <c r="F20" s="203"/>
      <c r="G20" s="203"/>
      <c r="H20" s="203"/>
      <c r="I20" s="80"/>
      <c r="J20" s="75"/>
      <c r="K20" s="73" t="s">
        <v>83</v>
      </c>
      <c r="L20" s="74"/>
      <c r="M20" s="162"/>
      <c r="N20" s="59"/>
      <c r="P20" s="63"/>
      <c r="Q20" s="63"/>
      <c r="R20" s="63"/>
      <c r="S20" s="63"/>
    </row>
    <row r="21" spans="2:19" ht="15" customHeight="1" thickBot="1">
      <c r="B21" s="223" t="s">
        <v>81</v>
      </c>
      <c r="C21" s="209"/>
      <c r="D21" s="181" t="s">
        <v>52</v>
      </c>
      <c r="E21" s="181"/>
      <c r="F21" s="160">
        <v>0</v>
      </c>
      <c r="G21" s="182" t="s">
        <v>53</v>
      </c>
      <c r="H21" s="182"/>
      <c r="I21" s="157">
        <f>F21*5</f>
        <v>0</v>
      </c>
      <c r="J21" s="75"/>
      <c r="K21" s="82"/>
      <c r="L21" s="82"/>
      <c r="M21" s="83"/>
      <c r="P21" s="63"/>
      <c r="Q21" s="63"/>
      <c r="R21" s="63"/>
      <c r="S21" s="63"/>
    </row>
    <row r="22" spans="2:19" ht="15" customHeight="1" thickBot="1">
      <c r="B22" s="223" t="s">
        <v>152</v>
      </c>
      <c r="C22" s="209"/>
      <c r="D22" s="181" t="s">
        <v>52</v>
      </c>
      <c r="E22" s="181"/>
      <c r="F22" s="161">
        <v>0</v>
      </c>
      <c r="G22" s="182" t="s">
        <v>54</v>
      </c>
      <c r="H22" s="182"/>
      <c r="I22" s="158">
        <f>F22*6</f>
        <v>0</v>
      </c>
      <c r="J22" s="76"/>
      <c r="K22" s="77" t="s">
        <v>13</v>
      </c>
      <c r="L22" s="77"/>
      <c r="M22" s="72">
        <f>H106-J106</f>
        <v>0</v>
      </c>
      <c r="P22" s="63"/>
      <c r="Q22" s="64"/>
      <c r="R22" s="64"/>
      <c r="S22" s="65"/>
    </row>
    <row r="23" spans="2:19" ht="14.25" customHeight="1" thickBot="1">
      <c r="B23" s="227" t="s">
        <v>109</v>
      </c>
      <c r="C23" s="228"/>
      <c r="D23" s="61"/>
      <c r="E23" s="75"/>
      <c r="F23" s="63"/>
      <c r="G23" s="209" t="s">
        <v>58</v>
      </c>
      <c r="H23" s="209"/>
      <c r="I23" s="159">
        <f>SUM(I21+I22)</f>
        <v>0</v>
      </c>
      <c r="J23" s="75"/>
      <c r="K23" s="126" t="s">
        <v>56</v>
      </c>
      <c r="L23" s="126"/>
      <c r="M23" s="127"/>
      <c r="P23" s="63"/>
      <c r="Q23" s="64"/>
      <c r="R23" s="64"/>
      <c r="S23" s="65"/>
    </row>
    <row r="24" spans="2:19" ht="18" customHeight="1" thickBot="1">
      <c r="B24" s="129"/>
      <c r="C24" s="130"/>
      <c r="D24" s="131" t="s">
        <v>84</v>
      </c>
      <c r="E24" s="132"/>
      <c r="F24" s="133"/>
      <c r="G24" s="134"/>
      <c r="H24" s="134"/>
      <c r="I24" s="135"/>
      <c r="J24" s="132"/>
      <c r="K24" s="239" t="s">
        <v>57</v>
      </c>
      <c r="L24" s="239"/>
      <c r="M24" s="128"/>
      <c r="P24" s="63"/>
      <c r="Q24" s="64"/>
      <c r="R24" s="64"/>
      <c r="S24" s="65"/>
    </row>
    <row r="25" spans="2:19" s="57" customFormat="1" ht="9" customHeight="1" thickBot="1">
      <c r="B25" s="229"/>
      <c r="C25" s="229"/>
      <c r="D25" s="229"/>
      <c r="E25" s="229"/>
      <c r="F25" s="229"/>
      <c r="G25" s="229"/>
      <c r="H25" s="229"/>
      <c r="I25" s="229"/>
      <c r="J25" s="229"/>
      <c r="K25" s="229"/>
      <c r="L25" s="229"/>
      <c r="M25" s="229"/>
      <c r="P25" s="63"/>
      <c r="Q25" s="63"/>
      <c r="R25" s="63"/>
      <c r="S25" s="63"/>
    </row>
    <row r="26" spans="2:19" ht="15" customHeight="1">
      <c r="B26" s="1"/>
      <c r="C26" s="236" t="s">
        <v>115</v>
      </c>
      <c r="D26" s="237"/>
      <c r="E26" s="237"/>
      <c r="F26" s="238"/>
      <c r="G26" s="140" t="s">
        <v>2</v>
      </c>
      <c r="H26" s="142" t="s">
        <v>2</v>
      </c>
      <c r="I26" s="140" t="s">
        <v>3</v>
      </c>
      <c r="J26" s="142" t="s">
        <v>3</v>
      </c>
      <c r="K26" s="230"/>
      <c r="L26" s="231"/>
      <c r="M26" s="232"/>
      <c r="P26" s="63"/>
      <c r="Q26" s="63"/>
      <c r="R26" s="63"/>
      <c r="S26" s="63"/>
    </row>
    <row r="27" spans="2:19" ht="16.5" customHeight="1" thickBot="1">
      <c r="B27" s="139"/>
      <c r="C27" s="220"/>
      <c r="D27" s="221"/>
      <c r="E27" s="221"/>
      <c r="F27" s="222"/>
      <c r="G27" s="141"/>
      <c r="H27" s="143" t="s">
        <v>7</v>
      </c>
      <c r="I27" s="141"/>
      <c r="J27" s="143" t="s">
        <v>7</v>
      </c>
      <c r="K27" s="233"/>
      <c r="L27" s="234"/>
      <c r="M27" s="235"/>
      <c r="P27" s="63"/>
      <c r="Q27" s="63"/>
      <c r="R27" s="63"/>
      <c r="S27" s="63"/>
    </row>
    <row r="28" spans="2:13" ht="95.25" customHeight="1" thickBot="1">
      <c r="B28" s="148" t="s">
        <v>85</v>
      </c>
      <c r="C28" s="149" t="s">
        <v>116</v>
      </c>
      <c r="D28" s="224" t="s">
        <v>111</v>
      </c>
      <c r="E28" s="225"/>
      <c r="F28" s="226"/>
      <c r="G28" s="150" t="s">
        <v>86</v>
      </c>
      <c r="H28" s="151" t="s">
        <v>88</v>
      </c>
      <c r="I28" s="152" t="s">
        <v>87</v>
      </c>
      <c r="J28" s="153" t="s">
        <v>92</v>
      </c>
      <c r="K28" s="154" t="s">
        <v>89</v>
      </c>
      <c r="L28" s="155" t="s">
        <v>90</v>
      </c>
      <c r="M28" s="156" t="s">
        <v>91</v>
      </c>
    </row>
    <row r="29" spans="2:13" ht="12.75" customHeight="1" thickBot="1">
      <c r="B29" s="13"/>
      <c r="C29" s="144"/>
      <c r="D29" s="210"/>
      <c r="E29" s="210"/>
      <c r="F29" s="211"/>
      <c r="G29" s="2"/>
      <c r="H29" s="145"/>
      <c r="I29" s="16"/>
      <c r="J29" s="146"/>
      <c r="K29" s="215" t="s">
        <v>4</v>
      </c>
      <c r="L29" s="216"/>
      <c r="M29" s="147">
        <v>0</v>
      </c>
    </row>
    <row r="30" spans="2:13" ht="15.75" thickTop="1">
      <c r="B30" s="138">
        <v>42736</v>
      </c>
      <c r="C30" s="177" t="s">
        <v>151</v>
      </c>
      <c r="D30" s="178"/>
      <c r="E30" s="178"/>
      <c r="F30" s="179"/>
      <c r="G30" s="3"/>
      <c r="H30" s="51"/>
      <c r="I30" s="17"/>
      <c r="J30" s="53"/>
      <c r="K30" s="9">
        <f>G30+H30</f>
        <v>0</v>
      </c>
      <c r="L30" s="10">
        <f>I30+J30</f>
        <v>0</v>
      </c>
      <c r="M30" s="11">
        <f>M29+K30-L30</f>
        <v>0</v>
      </c>
    </row>
    <row r="31" spans="2:13" ht="15">
      <c r="B31" s="138">
        <v>42737</v>
      </c>
      <c r="C31" s="177" t="s">
        <v>153</v>
      </c>
      <c r="D31" s="178"/>
      <c r="E31" s="178"/>
      <c r="F31" s="179"/>
      <c r="G31" s="3"/>
      <c r="H31" s="51"/>
      <c r="I31" s="17"/>
      <c r="J31" s="53"/>
      <c r="K31" s="9">
        <f aca="true" t="shared" si="0" ref="K31:K94">G31+H31</f>
        <v>0</v>
      </c>
      <c r="L31" s="10">
        <f aca="true" t="shared" si="1" ref="L31:L94">I31+J31</f>
        <v>0</v>
      </c>
      <c r="M31" s="11">
        <f aca="true" t="shared" si="2" ref="M31:M94">M30+K31-L31</f>
        <v>0</v>
      </c>
    </row>
    <row r="32" spans="2:13" ht="15">
      <c r="B32" s="138">
        <v>42738</v>
      </c>
      <c r="C32" s="177" t="s">
        <v>154</v>
      </c>
      <c r="D32" s="178"/>
      <c r="E32" s="178"/>
      <c r="F32" s="179"/>
      <c r="G32" s="3"/>
      <c r="H32" s="51"/>
      <c r="I32" s="17"/>
      <c r="J32" s="53"/>
      <c r="K32" s="9">
        <f t="shared" si="0"/>
        <v>0</v>
      </c>
      <c r="L32" s="10">
        <f t="shared" si="1"/>
        <v>0</v>
      </c>
      <c r="M32" s="11">
        <f t="shared" si="2"/>
        <v>0</v>
      </c>
    </row>
    <row r="33" spans="2:13" ht="15">
      <c r="B33" s="138"/>
      <c r="C33" s="177"/>
      <c r="D33" s="178"/>
      <c r="E33" s="178"/>
      <c r="F33" s="179"/>
      <c r="G33" s="3"/>
      <c r="H33" s="51"/>
      <c r="I33" s="17"/>
      <c r="J33" s="53"/>
      <c r="K33" s="9">
        <f t="shared" si="0"/>
        <v>0</v>
      </c>
      <c r="L33" s="10">
        <f t="shared" si="1"/>
        <v>0</v>
      </c>
      <c r="M33" s="11">
        <f t="shared" si="2"/>
        <v>0</v>
      </c>
    </row>
    <row r="34" spans="2:13" ht="15">
      <c r="B34" s="138"/>
      <c r="C34" s="177"/>
      <c r="D34" s="175"/>
      <c r="E34" s="175"/>
      <c r="F34" s="176"/>
      <c r="G34" s="3"/>
      <c r="H34" s="51"/>
      <c r="I34" s="17"/>
      <c r="J34" s="53"/>
      <c r="K34" s="9">
        <f t="shared" si="0"/>
        <v>0</v>
      </c>
      <c r="L34" s="10">
        <f t="shared" si="1"/>
        <v>0</v>
      </c>
      <c r="M34" s="11">
        <f t="shared" si="2"/>
        <v>0</v>
      </c>
    </row>
    <row r="35" spans="2:13" ht="15">
      <c r="B35" s="138"/>
      <c r="C35" s="177"/>
      <c r="D35" s="175"/>
      <c r="E35" s="175"/>
      <c r="F35" s="176"/>
      <c r="G35" s="3"/>
      <c r="H35" s="51"/>
      <c r="I35" s="17"/>
      <c r="J35" s="53"/>
      <c r="K35" s="9">
        <f t="shared" si="0"/>
        <v>0</v>
      </c>
      <c r="L35" s="10">
        <f t="shared" si="1"/>
        <v>0</v>
      </c>
      <c r="M35" s="11">
        <f t="shared" si="2"/>
        <v>0</v>
      </c>
    </row>
    <row r="36" spans="2:13" ht="15">
      <c r="B36" s="138"/>
      <c r="C36" s="177"/>
      <c r="D36" s="175"/>
      <c r="E36" s="175"/>
      <c r="F36" s="176"/>
      <c r="G36" s="3"/>
      <c r="H36" s="51"/>
      <c r="I36" s="17"/>
      <c r="J36" s="53"/>
      <c r="K36" s="9">
        <f t="shared" si="0"/>
        <v>0</v>
      </c>
      <c r="L36" s="10">
        <f t="shared" si="1"/>
        <v>0</v>
      </c>
      <c r="M36" s="11">
        <f t="shared" si="2"/>
        <v>0</v>
      </c>
    </row>
    <row r="37" spans="2:13" ht="15">
      <c r="B37" s="138"/>
      <c r="C37" s="177"/>
      <c r="D37" s="175"/>
      <c r="E37" s="175"/>
      <c r="F37" s="176"/>
      <c r="G37" s="3"/>
      <c r="H37" s="51"/>
      <c r="I37" s="17"/>
      <c r="J37" s="53"/>
      <c r="K37" s="9">
        <f t="shared" si="0"/>
        <v>0</v>
      </c>
      <c r="L37" s="10">
        <f t="shared" si="1"/>
        <v>0</v>
      </c>
      <c r="M37" s="11">
        <f t="shared" si="2"/>
        <v>0</v>
      </c>
    </row>
    <row r="38" spans="2:13" ht="15">
      <c r="B38" s="138"/>
      <c r="C38" s="177"/>
      <c r="D38" s="175"/>
      <c r="E38" s="175"/>
      <c r="F38" s="176"/>
      <c r="G38" s="3"/>
      <c r="H38" s="51"/>
      <c r="I38" s="17"/>
      <c r="J38" s="53"/>
      <c r="K38" s="9">
        <f t="shared" si="0"/>
        <v>0</v>
      </c>
      <c r="L38" s="10">
        <f t="shared" si="1"/>
        <v>0</v>
      </c>
      <c r="M38" s="11">
        <f t="shared" si="2"/>
        <v>0</v>
      </c>
    </row>
    <row r="39" spans="2:13" ht="15">
      <c r="B39" s="138"/>
      <c r="C39" s="177"/>
      <c r="D39" s="175"/>
      <c r="E39" s="175"/>
      <c r="F39" s="176"/>
      <c r="G39" s="3"/>
      <c r="H39" s="51"/>
      <c r="I39" s="17"/>
      <c r="J39" s="53"/>
      <c r="K39" s="9">
        <f t="shared" si="0"/>
        <v>0</v>
      </c>
      <c r="L39" s="10">
        <f t="shared" si="1"/>
        <v>0</v>
      </c>
      <c r="M39" s="11">
        <f t="shared" si="2"/>
        <v>0</v>
      </c>
    </row>
    <row r="40" spans="2:13" ht="15">
      <c r="B40" s="138"/>
      <c r="C40" s="177"/>
      <c r="D40" s="175"/>
      <c r="E40" s="175"/>
      <c r="F40" s="176"/>
      <c r="G40" s="3"/>
      <c r="H40" s="51"/>
      <c r="I40" s="17"/>
      <c r="J40" s="53"/>
      <c r="K40" s="9">
        <f t="shared" si="0"/>
        <v>0</v>
      </c>
      <c r="L40" s="10">
        <f t="shared" si="1"/>
        <v>0</v>
      </c>
      <c r="M40" s="11">
        <f t="shared" si="2"/>
        <v>0</v>
      </c>
    </row>
    <row r="41" spans="2:13" ht="15">
      <c r="B41" s="138"/>
      <c r="C41" s="177"/>
      <c r="D41" s="175"/>
      <c r="E41" s="175"/>
      <c r="F41" s="176"/>
      <c r="G41" s="3"/>
      <c r="H41" s="51"/>
      <c r="I41" s="17"/>
      <c r="J41" s="53"/>
      <c r="K41" s="9">
        <f t="shared" si="0"/>
        <v>0</v>
      </c>
      <c r="L41" s="10">
        <f t="shared" si="1"/>
        <v>0</v>
      </c>
      <c r="M41" s="11">
        <f t="shared" si="2"/>
        <v>0</v>
      </c>
    </row>
    <row r="42" spans="2:13" ht="15">
      <c r="B42" s="138"/>
      <c r="C42" s="177"/>
      <c r="D42" s="175"/>
      <c r="E42" s="175"/>
      <c r="F42" s="176"/>
      <c r="G42" s="3"/>
      <c r="H42" s="51"/>
      <c r="I42" s="17"/>
      <c r="J42" s="53"/>
      <c r="K42" s="9">
        <f t="shared" si="0"/>
        <v>0</v>
      </c>
      <c r="L42" s="10">
        <f t="shared" si="1"/>
        <v>0</v>
      </c>
      <c r="M42" s="11">
        <f t="shared" si="2"/>
        <v>0</v>
      </c>
    </row>
    <row r="43" spans="2:13" ht="15">
      <c r="B43" s="138"/>
      <c r="C43" s="177"/>
      <c r="D43" s="175"/>
      <c r="E43" s="175"/>
      <c r="F43" s="176"/>
      <c r="G43" s="3"/>
      <c r="H43" s="51"/>
      <c r="I43" s="17"/>
      <c r="J43" s="53"/>
      <c r="K43" s="9">
        <f t="shared" si="0"/>
        <v>0</v>
      </c>
      <c r="L43" s="10">
        <f t="shared" si="1"/>
        <v>0</v>
      </c>
      <c r="M43" s="11">
        <f t="shared" si="2"/>
        <v>0</v>
      </c>
    </row>
    <row r="44" spans="2:13" ht="15">
      <c r="B44" s="138"/>
      <c r="C44" s="177"/>
      <c r="D44" s="175"/>
      <c r="E44" s="175"/>
      <c r="F44" s="176"/>
      <c r="G44" s="3"/>
      <c r="H44" s="51"/>
      <c r="I44" s="17"/>
      <c r="J44" s="53"/>
      <c r="K44" s="9">
        <f t="shared" si="0"/>
        <v>0</v>
      </c>
      <c r="L44" s="10">
        <f t="shared" si="1"/>
        <v>0</v>
      </c>
      <c r="M44" s="11">
        <f t="shared" si="2"/>
        <v>0</v>
      </c>
    </row>
    <row r="45" spans="2:13" ht="15">
      <c r="B45" s="138"/>
      <c r="C45" s="177"/>
      <c r="D45" s="175"/>
      <c r="E45" s="175"/>
      <c r="F45" s="176"/>
      <c r="G45" s="3"/>
      <c r="H45" s="51"/>
      <c r="I45" s="17"/>
      <c r="J45" s="53"/>
      <c r="K45" s="9">
        <f t="shared" si="0"/>
        <v>0</v>
      </c>
      <c r="L45" s="10">
        <f t="shared" si="1"/>
        <v>0</v>
      </c>
      <c r="M45" s="11">
        <f t="shared" si="2"/>
        <v>0</v>
      </c>
    </row>
    <row r="46" spans="2:13" ht="15">
      <c r="B46" s="138"/>
      <c r="C46" s="177"/>
      <c r="D46" s="175"/>
      <c r="E46" s="175"/>
      <c r="F46" s="176"/>
      <c r="G46" s="3"/>
      <c r="H46" s="51"/>
      <c r="I46" s="17"/>
      <c r="J46" s="53"/>
      <c r="K46" s="9">
        <f t="shared" si="0"/>
        <v>0</v>
      </c>
      <c r="L46" s="10">
        <f t="shared" si="1"/>
        <v>0</v>
      </c>
      <c r="M46" s="11">
        <f t="shared" si="2"/>
        <v>0</v>
      </c>
    </row>
    <row r="47" spans="2:13" ht="15">
      <c r="B47" s="138"/>
      <c r="C47" s="177"/>
      <c r="D47" s="175"/>
      <c r="E47" s="175"/>
      <c r="F47" s="176"/>
      <c r="G47" s="3"/>
      <c r="H47" s="51"/>
      <c r="I47" s="17"/>
      <c r="J47" s="53"/>
      <c r="K47" s="9">
        <f t="shared" si="0"/>
        <v>0</v>
      </c>
      <c r="L47" s="10">
        <f t="shared" si="1"/>
        <v>0</v>
      </c>
      <c r="M47" s="11">
        <f t="shared" si="2"/>
        <v>0</v>
      </c>
    </row>
    <row r="48" spans="2:13" ht="15">
      <c r="B48" s="138"/>
      <c r="C48" s="177"/>
      <c r="D48" s="175"/>
      <c r="E48" s="175"/>
      <c r="F48" s="176"/>
      <c r="G48" s="3"/>
      <c r="H48" s="51"/>
      <c r="I48" s="17"/>
      <c r="J48" s="53"/>
      <c r="K48" s="9">
        <f t="shared" si="0"/>
        <v>0</v>
      </c>
      <c r="L48" s="10">
        <f t="shared" si="1"/>
        <v>0</v>
      </c>
      <c r="M48" s="11">
        <f t="shared" si="2"/>
        <v>0</v>
      </c>
    </row>
    <row r="49" spans="2:13" ht="15">
      <c r="B49" s="138"/>
      <c r="C49" s="177"/>
      <c r="D49" s="175"/>
      <c r="E49" s="175"/>
      <c r="F49" s="176"/>
      <c r="G49" s="3"/>
      <c r="H49" s="51"/>
      <c r="I49" s="17"/>
      <c r="J49" s="53"/>
      <c r="K49" s="9">
        <f t="shared" si="0"/>
        <v>0</v>
      </c>
      <c r="L49" s="10">
        <f t="shared" si="1"/>
        <v>0</v>
      </c>
      <c r="M49" s="11">
        <f t="shared" si="2"/>
        <v>0</v>
      </c>
    </row>
    <row r="50" spans="2:13" ht="15">
      <c r="B50" s="138"/>
      <c r="C50" s="177"/>
      <c r="D50" s="175"/>
      <c r="E50" s="175"/>
      <c r="F50" s="176"/>
      <c r="G50" s="3"/>
      <c r="H50" s="51"/>
      <c r="I50" s="17"/>
      <c r="J50" s="53"/>
      <c r="K50" s="9">
        <f t="shared" si="0"/>
        <v>0</v>
      </c>
      <c r="L50" s="10">
        <f t="shared" si="1"/>
        <v>0</v>
      </c>
      <c r="M50" s="11">
        <f t="shared" si="2"/>
        <v>0</v>
      </c>
    </row>
    <row r="51" spans="2:13" ht="15">
      <c r="B51" s="138"/>
      <c r="C51" s="177"/>
      <c r="D51" s="175"/>
      <c r="E51" s="175"/>
      <c r="F51" s="176"/>
      <c r="G51" s="3"/>
      <c r="H51" s="51"/>
      <c r="I51" s="17"/>
      <c r="J51" s="53"/>
      <c r="K51" s="9">
        <f t="shared" si="0"/>
        <v>0</v>
      </c>
      <c r="L51" s="10">
        <f t="shared" si="1"/>
        <v>0</v>
      </c>
      <c r="M51" s="11">
        <f t="shared" si="2"/>
        <v>0</v>
      </c>
    </row>
    <row r="52" spans="2:13" ht="15">
      <c r="B52" s="138"/>
      <c r="C52" s="177"/>
      <c r="D52" s="175"/>
      <c r="E52" s="175"/>
      <c r="F52" s="176"/>
      <c r="G52" s="3"/>
      <c r="H52" s="51"/>
      <c r="I52" s="17"/>
      <c r="J52" s="53"/>
      <c r="K52" s="9">
        <f t="shared" si="0"/>
        <v>0</v>
      </c>
      <c r="L52" s="10">
        <f t="shared" si="1"/>
        <v>0</v>
      </c>
      <c r="M52" s="11">
        <f t="shared" si="2"/>
        <v>0</v>
      </c>
    </row>
    <row r="53" spans="2:13" ht="15">
      <c r="B53" s="138"/>
      <c r="C53" s="177"/>
      <c r="D53" s="175"/>
      <c r="E53" s="175"/>
      <c r="F53" s="176"/>
      <c r="G53" s="3"/>
      <c r="H53" s="51"/>
      <c r="I53" s="17"/>
      <c r="J53" s="53"/>
      <c r="K53" s="9">
        <f t="shared" si="0"/>
        <v>0</v>
      </c>
      <c r="L53" s="10">
        <f t="shared" si="1"/>
        <v>0</v>
      </c>
      <c r="M53" s="11">
        <f t="shared" si="2"/>
        <v>0</v>
      </c>
    </row>
    <row r="54" spans="2:13" ht="15">
      <c r="B54" s="138"/>
      <c r="C54" s="177"/>
      <c r="D54" s="175"/>
      <c r="E54" s="175"/>
      <c r="F54" s="176"/>
      <c r="G54" s="3"/>
      <c r="H54" s="51"/>
      <c r="I54" s="17"/>
      <c r="J54" s="53"/>
      <c r="K54" s="9">
        <f t="shared" si="0"/>
        <v>0</v>
      </c>
      <c r="L54" s="10">
        <f t="shared" si="1"/>
        <v>0</v>
      </c>
      <c r="M54" s="11">
        <f t="shared" si="2"/>
        <v>0</v>
      </c>
    </row>
    <row r="55" spans="2:13" ht="15">
      <c r="B55" s="138"/>
      <c r="C55" s="177"/>
      <c r="D55" s="175"/>
      <c r="E55" s="175"/>
      <c r="F55" s="176"/>
      <c r="G55" s="3"/>
      <c r="H55" s="51"/>
      <c r="I55" s="17"/>
      <c r="J55" s="53"/>
      <c r="K55" s="9">
        <f t="shared" si="0"/>
        <v>0</v>
      </c>
      <c r="L55" s="10">
        <f t="shared" si="1"/>
        <v>0</v>
      </c>
      <c r="M55" s="11">
        <f t="shared" si="2"/>
        <v>0</v>
      </c>
    </row>
    <row r="56" spans="2:13" ht="15">
      <c r="B56" s="138"/>
      <c r="C56" s="177"/>
      <c r="D56" s="175"/>
      <c r="E56" s="175"/>
      <c r="F56" s="176"/>
      <c r="G56" s="3"/>
      <c r="H56" s="51"/>
      <c r="I56" s="17"/>
      <c r="J56" s="53"/>
      <c r="K56" s="9">
        <f t="shared" si="0"/>
        <v>0</v>
      </c>
      <c r="L56" s="10">
        <f t="shared" si="1"/>
        <v>0</v>
      </c>
      <c r="M56" s="11">
        <f t="shared" si="2"/>
        <v>0</v>
      </c>
    </row>
    <row r="57" spans="2:13" ht="15">
      <c r="B57" s="138"/>
      <c r="C57" s="177"/>
      <c r="D57" s="175"/>
      <c r="E57" s="175"/>
      <c r="F57" s="176"/>
      <c r="G57" s="3"/>
      <c r="H57" s="51"/>
      <c r="I57" s="17"/>
      <c r="J57" s="53"/>
      <c r="K57" s="9">
        <f t="shared" si="0"/>
        <v>0</v>
      </c>
      <c r="L57" s="10">
        <f t="shared" si="1"/>
        <v>0</v>
      </c>
      <c r="M57" s="11">
        <f t="shared" si="2"/>
        <v>0</v>
      </c>
    </row>
    <row r="58" spans="2:13" ht="15">
      <c r="B58" s="138"/>
      <c r="C58" s="177"/>
      <c r="D58" s="175"/>
      <c r="E58" s="175"/>
      <c r="F58" s="176"/>
      <c r="G58" s="3"/>
      <c r="H58" s="51"/>
      <c r="I58" s="17"/>
      <c r="J58" s="53"/>
      <c r="K58" s="9">
        <f t="shared" si="0"/>
        <v>0</v>
      </c>
      <c r="L58" s="10">
        <f t="shared" si="1"/>
        <v>0</v>
      </c>
      <c r="M58" s="11">
        <f t="shared" si="2"/>
        <v>0</v>
      </c>
    </row>
    <row r="59" spans="2:13" ht="15">
      <c r="B59" s="138"/>
      <c r="C59" s="177"/>
      <c r="D59" s="175"/>
      <c r="E59" s="175"/>
      <c r="F59" s="176"/>
      <c r="G59" s="3"/>
      <c r="H59" s="51"/>
      <c r="I59" s="17"/>
      <c r="J59" s="53"/>
      <c r="K59" s="9">
        <f t="shared" si="0"/>
        <v>0</v>
      </c>
      <c r="L59" s="10">
        <f t="shared" si="1"/>
        <v>0</v>
      </c>
      <c r="M59" s="11">
        <f t="shared" si="2"/>
        <v>0</v>
      </c>
    </row>
    <row r="60" spans="2:13" ht="15">
      <c r="B60" s="138"/>
      <c r="C60" s="177"/>
      <c r="D60" s="175"/>
      <c r="E60" s="175"/>
      <c r="F60" s="176"/>
      <c r="G60" s="3"/>
      <c r="H60" s="51"/>
      <c r="I60" s="17"/>
      <c r="J60" s="53"/>
      <c r="K60" s="9">
        <f t="shared" si="0"/>
        <v>0</v>
      </c>
      <c r="L60" s="10">
        <f t="shared" si="1"/>
        <v>0</v>
      </c>
      <c r="M60" s="11">
        <f t="shared" si="2"/>
        <v>0</v>
      </c>
    </row>
    <row r="61" spans="2:13" ht="15">
      <c r="B61" s="138"/>
      <c r="C61" s="177"/>
      <c r="D61" s="175"/>
      <c r="E61" s="175"/>
      <c r="F61" s="176"/>
      <c r="G61" s="3"/>
      <c r="H61" s="51"/>
      <c r="I61" s="17"/>
      <c r="J61" s="53"/>
      <c r="K61" s="9">
        <f t="shared" si="0"/>
        <v>0</v>
      </c>
      <c r="L61" s="10">
        <f t="shared" si="1"/>
        <v>0</v>
      </c>
      <c r="M61" s="11">
        <f t="shared" si="2"/>
        <v>0</v>
      </c>
    </row>
    <row r="62" spans="2:13" ht="15">
      <c r="B62" s="138"/>
      <c r="C62" s="177"/>
      <c r="D62" s="175"/>
      <c r="E62" s="175"/>
      <c r="F62" s="176"/>
      <c r="G62" s="3"/>
      <c r="H62" s="51"/>
      <c r="I62" s="17"/>
      <c r="J62" s="53"/>
      <c r="K62" s="9">
        <f t="shared" si="0"/>
        <v>0</v>
      </c>
      <c r="L62" s="10">
        <f t="shared" si="1"/>
        <v>0</v>
      </c>
      <c r="M62" s="11">
        <f t="shared" si="2"/>
        <v>0</v>
      </c>
    </row>
    <row r="63" spans="2:13" ht="15">
      <c r="B63" s="138"/>
      <c r="C63" s="177"/>
      <c r="D63" s="175"/>
      <c r="E63" s="175"/>
      <c r="F63" s="176"/>
      <c r="G63" s="3"/>
      <c r="H63" s="51"/>
      <c r="I63" s="17"/>
      <c r="J63" s="53"/>
      <c r="K63" s="9">
        <f t="shared" si="0"/>
        <v>0</v>
      </c>
      <c r="L63" s="10">
        <f t="shared" si="1"/>
        <v>0</v>
      </c>
      <c r="M63" s="11">
        <f t="shared" si="2"/>
        <v>0</v>
      </c>
    </row>
    <row r="64" spans="2:13" ht="15">
      <c r="B64" s="138"/>
      <c r="C64" s="177"/>
      <c r="D64" s="175"/>
      <c r="E64" s="175"/>
      <c r="F64" s="176"/>
      <c r="G64" s="3"/>
      <c r="H64" s="51"/>
      <c r="I64" s="17"/>
      <c r="J64" s="53"/>
      <c r="K64" s="9">
        <f t="shared" si="0"/>
        <v>0</v>
      </c>
      <c r="L64" s="10">
        <f t="shared" si="1"/>
        <v>0</v>
      </c>
      <c r="M64" s="11">
        <f t="shared" si="2"/>
        <v>0</v>
      </c>
    </row>
    <row r="65" spans="2:13" ht="15">
      <c r="B65" s="138"/>
      <c r="C65" s="177"/>
      <c r="D65" s="175"/>
      <c r="E65" s="175"/>
      <c r="F65" s="176"/>
      <c r="G65" s="3"/>
      <c r="H65" s="51"/>
      <c r="I65" s="17"/>
      <c r="J65" s="53"/>
      <c r="K65" s="9">
        <f t="shared" si="0"/>
        <v>0</v>
      </c>
      <c r="L65" s="10">
        <f t="shared" si="1"/>
        <v>0</v>
      </c>
      <c r="M65" s="11">
        <f t="shared" si="2"/>
        <v>0</v>
      </c>
    </row>
    <row r="66" spans="2:13" ht="15">
      <c r="B66" s="138"/>
      <c r="C66" s="177"/>
      <c r="D66" s="175"/>
      <c r="E66" s="175"/>
      <c r="F66" s="176"/>
      <c r="G66" s="3"/>
      <c r="H66" s="51"/>
      <c r="I66" s="17"/>
      <c r="J66" s="53"/>
      <c r="K66" s="9">
        <f t="shared" si="0"/>
        <v>0</v>
      </c>
      <c r="L66" s="10">
        <f t="shared" si="1"/>
        <v>0</v>
      </c>
      <c r="M66" s="11">
        <f t="shared" si="2"/>
        <v>0</v>
      </c>
    </row>
    <row r="67" spans="2:13" ht="15">
      <c r="B67" s="138"/>
      <c r="C67" s="177"/>
      <c r="D67" s="175"/>
      <c r="E67" s="175"/>
      <c r="F67" s="176"/>
      <c r="G67" s="3"/>
      <c r="H67" s="51"/>
      <c r="I67" s="17"/>
      <c r="J67" s="53"/>
      <c r="K67" s="9">
        <f t="shared" si="0"/>
        <v>0</v>
      </c>
      <c r="L67" s="10">
        <f t="shared" si="1"/>
        <v>0</v>
      </c>
      <c r="M67" s="11">
        <f t="shared" si="2"/>
        <v>0</v>
      </c>
    </row>
    <row r="68" spans="2:13" ht="15">
      <c r="B68" s="138"/>
      <c r="C68" s="177"/>
      <c r="D68" s="175"/>
      <c r="E68" s="175"/>
      <c r="F68" s="176"/>
      <c r="G68" s="3"/>
      <c r="H68" s="51"/>
      <c r="I68" s="17"/>
      <c r="J68" s="53"/>
      <c r="K68" s="9">
        <f t="shared" si="0"/>
        <v>0</v>
      </c>
      <c r="L68" s="10">
        <f t="shared" si="1"/>
        <v>0</v>
      </c>
      <c r="M68" s="11">
        <f t="shared" si="2"/>
        <v>0</v>
      </c>
    </row>
    <row r="69" spans="2:13" ht="15">
      <c r="B69" s="138"/>
      <c r="C69" s="177"/>
      <c r="D69" s="175"/>
      <c r="E69" s="175"/>
      <c r="F69" s="176"/>
      <c r="G69" s="3"/>
      <c r="H69" s="51"/>
      <c r="I69" s="17"/>
      <c r="J69" s="53"/>
      <c r="K69" s="9">
        <f t="shared" si="0"/>
        <v>0</v>
      </c>
      <c r="L69" s="10">
        <f t="shared" si="1"/>
        <v>0</v>
      </c>
      <c r="M69" s="11">
        <f t="shared" si="2"/>
        <v>0</v>
      </c>
    </row>
    <row r="70" spans="2:13" ht="15">
      <c r="B70" s="138"/>
      <c r="C70" s="177"/>
      <c r="D70" s="175"/>
      <c r="E70" s="175"/>
      <c r="F70" s="176"/>
      <c r="G70" s="3"/>
      <c r="H70" s="51"/>
      <c r="I70" s="17"/>
      <c r="J70" s="53"/>
      <c r="K70" s="9">
        <f t="shared" si="0"/>
        <v>0</v>
      </c>
      <c r="L70" s="10">
        <f t="shared" si="1"/>
        <v>0</v>
      </c>
      <c r="M70" s="11">
        <f t="shared" si="2"/>
        <v>0</v>
      </c>
    </row>
    <row r="71" spans="2:13" ht="15">
      <c r="B71" s="138"/>
      <c r="C71" s="177"/>
      <c r="D71" s="175"/>
      <c r="E71" s="175"/>
      <c r="F71" s="176"/>
      <c r="G71" s="3"/>
      <c r="H71" s="51"/>
      <c r="I71" s="17"/>
      <c r="J71" s="53"/>
      <c r="K71" s="9">
        <f t="shared" si="0"/>
        <v>0</v>
      </c>
      <c r="L71" s="10">
        <f t="shared" si="1"/>
        <v>0</v>
      </c>
      <c r="M71" s="11">
        <f t="shared" si="2"/>
        <v>0</v>
      </c>
    </row>
    <row r="72" spans="2:13" ht="15">
      <c r="B72" s="138"/>
      <c r="C72" s="177"/>
      <c r="D72" s="175"/>
      <c r="E72" s="175"/>
      <c r="F72" s="176"/>
      <c r="G72" s="3"/>
      <c r="H72" s="51"/>
      <c r="I72" s="17"/>
      <c r="J72" s="53"/>
      <c r="K72" s="9">
        <f t="shared" si="0"/>
        <v>0</v>
      </c>
      <c r="L72" s="10">
        <f t="shared" si="1"/>
        <v>0</v>
      </c>
      <c r="M72" s="11">
        <f t="shared" si="2"/>
        <v>0</v>
      </c>
    </row>
    <row r="73" spans="2:13" ht="15">
      <c r="B73" s="138"/>
      <c r="C73" s="174"/>
      <c r="D73" s="175"/>
      <c r="E73" s="175"/>
      <c r="F73" s="176"/>
      <c r="G73" s="3"/>
      <c r="H73" s="51"/>
      <c r="I73" s="17"/>
      <c r="J73" s="53"/>
      <c r="K73" s="9">
        <f t="shared" si="0"/>
        <v>0</v>
      </c>
      <c r="L73" s="10">
        <f t="shared" si="1"/>
        <v>0</v>
      </c>
      <c r="M73" s="11">
        <f t="shared" si="2"/>
        <v>0</v>
      </c>
    </row>
    <row r="74" spans="2:13" ht="15">
      <c r="B74" s="138"/>
      <c r="C74" s="174"/>
      <c r="D74" s="175"/>
      <c r="E74" s="175"/>
      <c r="F74" s="176"/>
      <c r="G74" s="3"/>
      <c r="H74" s="51"/>
      <c r="I74" s="17"/>
      <c r="J74" s="53"/>
      <c r="K74" s="9">
        <f t="shared" si="0"/>
        <v>0</v>
      </c>
      <c r="L74" s="10">
        <f t="shared" si="1"/>
        <v>0</v>
      </c>
      <c r="M74" s="11">
        <f t="shared" si="2"/>
        <v>0</v>
      </c>
    </row>
    <row r="75" spans="2:13" ht="15">
      <c r="B75" s="138"/>
      <c r="C75" s="174"/>
      <c r="D75" s="175"/>
      <c r="E75" s="175"/>
      <c r="F75" s="176"/>
      <c r="G75" s="3"/>
      <c r="H75" s="51"/>
      <c r="I75" s="17"/>
      <c r="J75" s="53"/>
      <c r="K75" s="9">
        <f t="shared" si="0"/>
        <v>0</v>
      </c>
      <c r="L75" s="10">
        <f t="shared" si="1"/>
        <v>0</v>
      </c>
      <c r="M75" s="11">
        <f t="shared" si="2"/>
        <v>0</v>
      </c>
    </row>
    <row r="76" spans="2:13" ht="15">
      <c r="B76" s="138"/>
      <c r="C76" s="174"/>
      <c r="D76" s="175"/>
      <c r="E76" s="175"/>
      <c r="F76" s="176"/>
      <c r="G76" s="3"/>
      <c r="H76" s="51"/>
      <c r="I76" s="17"/>
      <c r="J76" s="53"/>
      <c r="K76" s="9">
        <f t="shared" si="0"/>
        <v>0</v>
      </c>
      <c r="L76" s="10">
        <f t="shared" si="1"/>
        <v>0</v>
      </c>
      <c r="M76" s="11">
        <f t="shared" si="2"/>
        <v>0</v>
      </c>
    </row>
    <row r="77" spans="2:13" ht="15">
      <c r="B77" s="138"/>
      <c r="C77" s="174"/>
      <c r="D77" s="175"/>
      <c r="E77" s="175"/>
      <c r="F77" s="176"/>
      <c r="G77" s="3"/>
      <c r="H77" s="51"/>
      <c r="I77" s="17"/>
      <c r="J77" s="53"/>
      <c r="K77" s="9">
        <f t="shared" si="0"/>
        <v>0</v>
      </c>
      <c r="L77" s="10">
        <f t="shared" si="1"/>
        <v>0</v>
      </c>
      <c r="M77" s="11">
        <f t="shared" si="2"/>
        <v>0</v>
      </c>
    </row>
    <row r="78" spans="2:13" ht="15">
      <c r="B78" s="138"/>
      <c r="C78" s="174"/>
      <c r="D78" s="175"/>
      <c r="E78" s="175"/>
      <c r="F78" s="176"/>
      <c r="G78" s="3"/>
      <c r="H78" s="51"/>
      <c r="I78" s="17"/>
      <c r="J78" s="53"/>
      <c r="K78" s="9">
        <f t="shared" si="0"/>
        <v>0</v>
      </c>
      <c r="L78" s="10">
        <f t="shared" si="1"/>
        <v>0</v>
      </c>
      <c r="M78" s="11">
        <f t="shared" si="2"/>
        <v>0</v>
      </c>
    </row>
    <row r="79" spans="2:13" ht="15">
      <c r="B79" s="138"/>
      <c r="C79" s="174"/>
      <c r="D79" s="175"/>
      <c r="E79" s="175"/>
      <c r="F79" s="176"/>
      <c r="G79" s="3"/>
      <c r="H79" s="51"/>
      <c r="I79" s="17"/>
      <c r="J79" s="53"/>
      <c r="K79" s="9">
        <f t="shared" si="0"/>
        <v>0</v>
      </c>
      <c r="L79" s="10">
        <f t="shared" si="1"/>
        <v>0</v>
      </c>
      <c r="M79" s="11">
        <f t="shared" si="2"/>
        <v>0</v>
      </c>
    </row>
    <row r="80" spans="2:13" ht="15">
      <c r="B80" s="138"/>
      <c r="C80" s="174"/>
      <c r="D80" s="175"/>
      <c r="E80" s="175"/>
      <c r="F80" s="176"/>
      <c r="G80" s="3"/>
      <c r="H80" s="51"/>
      <c r="I80" s="17"/>
      <c r="J80" s="53"/>
      <c r="K80" s="9">
        <f t="shared" si="0"/>
        <v>0</v>
      </c>
      <c r="L80" s="10">
        <f t="shared" si="1"/>
        <v>0</v>
      </c>
      <c r="M80" s="11">
        <f t="shared" si="2"/>
        <v>0</v>
      </c>
    </row>
    <row r="81" spans="2:13" ht="15">
      <c r="B81" s="138"/>
      <c r="C81" s="174"/>
      <c r="D81" s="175"/>
      <c r="E81" s="175"/>
      <c r="F81" s="176"/>
      <c r="G81" s="3"/>
      <c r="H81" s="51"/>
      <c r="I81" s="17"/>
      <c r="J81" s="53"/>
      <c r="K81" s="9">
        <f t="shared" si="0"/>
        <v>0</v>
      </c>
      <c r="L81" s="10">
        <f t="shared" si="1"/>
        <v>0</v>
      </c>
      <c r="M81" s="11">
        <f t="shared" si="2"/>
        <v>0</v>
      </c>
    </row>
    <row r="82" spans="2:13" ht="15">
      <c r="B82" s="138"/>
      <c r="C82" s="174"/>
      <c r="D82" s="175"/>
      <c r="E82" s="175"/>
      <c r="F82" s="176"/>
      <c r="G82" s="3"/>
      <c r="H82" s="51"/>
      <c r="I82" s="17"/>
      <c r="J82" s="53"/>
      <c r="K82" s="9">
        <f t="shared" si="0"/>
        <v>0</v>
      </c>
      <c r="L82" s="10">
        <f t="shared" si="1"/>
        <v>0</v>
      </c>
      <c r="M82" s="11">
        <f t="shared" si="2"/>
        <v>0</v>
      </c>
    </row>
    <row r="83" spans="2:13" ht="15">
      <c r="B83" s="138"/>
      <c r="C83" s="174"/>
      <c r="D83" s="175"/>
      <c r="E83" s="175"/>
      <c r="F83" s="176"/>
      <c r="G83" s="3"/>
      <c r="H83" s="51"/>
      <c r="I83" s="17"/>
      <c r="J83" s="53"/>
      <c r="K83" s="9">
        <f t="shared" si="0"/>
        <v>0</v>
      </c>
      <c r="L83" s="10">
        <f t="shared" si="1"/>
        <v>0</v>
      </c>
      <c r="M83" s="11">
        <f t="shared" si="2"/>
        <v>0</v>
      </c>
    </row>
    <row r="84" spans="2:13" ht="15">
      <c r="B84" s="138"/>
      <c r="C84" s="174"/>
      <c r="D84" s="175"/>
      <c r="E84" s="175"/>
      <c r="F84" s="176"/>
      <c r="G84" s="3"/>
      <c r="H84" s="51"/>
      <c r="I84" s="17"/>
      <c r="J84" s="53"/>
      <c r="K84" s="9">
        <f t="shared" si="0"/>
        <v>0</v>
      </c>
      <c r="L84" s="10">
        <f t="shared" si="1"/>
        <v>0</v>
      </c>
      <c r="M84" s="11">
        <f t="shared" si="2"/>
        <v>0</v>
      </c>
    </row>
    <row r="85" spans="2:13" ht="15">
      <c r="B85" s="138"/>
      <c r="C85" s="174"/>
      <c r="D85" s="175"/>
      <c r="E85" s="175"/>
      <c r="F85" s="176"/>
      <c r="G85" s="3"/>
      <c r="H85" s="51"/>
      <c r="I85" s="17"/>
      <c r="J85" s="53"/>
      <c r="K85" s="9">
        <f t="shared" si="0"/>
        <v>0</v>
      </c>
      <c r="L85" s="10">
        <f t="shared" si="1"/>
        <v>0</v>
      </c>
      <c r="M85" s="11">
        <f t="shared" si="2"/>
        <v>0</v>
      </c>
    </row>
    <row r="86" spans="2:13" ht="15">
      <c r="B86" s="138"/>
      <c r="C86" s="174"/>
      <c r="D86" s="175"/>
      <c r="E86" s="175"/>
      <c r="F86" s="176"/>
      <c r="G86" s="3"/>
      <c r="H86" s="51"/>
      <c r="I86" s="17"/>
      <c r="J86" s="53"/>
      <c r="K86" s="9">
        <f t="shared" si="0"/>
        <v>0</v>
      </c>
      <c r="L86" s="10">
        <f t="shared" si="1"/>
        <v>0</v>
      </c>
      <c r="M86" s="11">
        <f t="shared" si="2"/>
        <v>0</v>
      </c>
    </row>
    <row r="87" spans="2:13" ht="15">
      <c r="B87" s="138"/>
      <c r="C87" s="174"/>
      <c r="D87" s="175"/>
      <c r="E87" s="175"/>
      <c r="F87" s="176"/>
      <c r="G87" s="3"/>
      <c r="H87" s="51"/>
      <c r="I87" s="17"/>
      <c r="J87" s="53"/>
      <c r="K87" s="9">
        <f t="shared" si="0"/>
        <v>0</v>
      </c>
      <c r="L87" s="10">
        <f t="shared" si="1"/>
        <v>0</v>
      </c>
      <c r="M87" s="11">
        <f t="shared" si="2"/>
        <v>0</v>
      </c>
    </row>
    <row r="88" spans="2:13" ht="15">
      <c r="B88" s="138"/>
      <c r="C88" s="174"/>
      <c r="D88" s="175"/>
      <c r="E88" s="175"/>
      <c r="F88" s="176"/>
      <c r="G88" s="3"/>
      <c r="H88" s="51"/>
      <c r="I88" s="17"/>
      <c r="J88" s="53"/>
      <c r="K88" s="9">
        <f t="shared" si="0"/>
        <v>0</v>
      </c>
      <c r="L88" s="10">
        <f t="shared" si="1"/>
        <v>0</v>
      </c>
      <c r="M88" s="11">
        <f t="shared" si="2"/>
        <v>0</v>
      </c>
    </row>
    <row r="89" spans="2:13" ht="15">
      <c r="B89" s="138"/>
      <c r="C89" s="174"/>
      <c r="D89" s="175"/>
      <c r="E89" s="175"/>
      <c r="F89" s="176"/>
      <c r="G89" s="3"/>
      <c r="H89" s="51"/>
      <c r="I89" s="17"/>
      <c r="J89" s="53"/>
      <c r="K89" s="9">
        <f t="shared" si="0"/>
        <v>0</v>
      </c>
      <c r="L89" s="10">
        <f t="shared" si="1"/>
        <v>0</v>
      </c>
      <c r="M89" s="11">
        <f t="shared" si="2"/>
        <v>0</v>
      </c>
    </row>
    <row r="90" spans="2:13" ht="15">
      <c r="B90" s="138"/>
      <c r="C90" s="174"/>
      <c r="D90" s="175"/>
      <c r="E90" s="175"/>
      <c r="F90" s="176"/>
      <c r="G90" s="3"/>
      <c r="H90" s="51"/>
      <c r="I90" s="17"/>
      <c r="J90" s="53"/>
      <c r="K90" s="9">
        <f t="shared" si="0"/>
        <v>0</v>
      </c>
      <c r="L90" s="10">
        <f t="shared" si="1"/>
        <v>0</v>
      </c>
      <c r="M90" s="11">
        <f t="shared" si="2"/>
        <v>0</v>
      </c>
    </row>
    <row r="91" spans="2:13" ht="15">
      <c r="B91" s="138"/>
      <c r="C91" s="174"/>
      <c r="D91" s="175"/>
      <c r="E91" s="175"/>
      <c r="F91" s="176"/>
      <c r="G91" s="3"/>
      <c r="H91" s="51"/>
      <c r="I91" s="17"/>
      <c r="J91" s="53"/>
      <c r="K91" s="9">
        <f t="shared" si="0"/>
        <v>0</v>
      </c>
      <c r="L91" s="10">
        <f t="shared" si="1"/>
        <v>0</v>
      </c>
      <c r="M91" s="11">
        <f t="shared" si="2"/>
        <v>0</v>
      </c>
    </row>
    <row r="92" spans="2:13" ht="15">
      <c r="B92" s="138"/>
      <c r="C92" s="174"/>
      <c r="D92" s="175"/>
      <c r="E92" s="175"/>
      <c r="F92" s="176"/>
      <c r="G92" s="3"/>
      <c r="H92" s="51"/>
      <c r="I92" s="17"/>
      <c r="J92" s="53"/>
      <c r="K92" s="9">
        <f t="shared" si="0"/>
        <v>0</v>
      </c>
      <c r="L92" s="10">
        <f t="shared" si="1"/>
        <v>0</v>
      </c>
      <c r="M92" s="11">
        <f t="shared" si="2"/>
        <v>0</v>
      </c>
    </row>
    <row r="93" spans="2:13" ht="15">
      <c r="B93" s="138"/>
      <c r="C93" s="174"/>
      <c r="D93" s="175"/>
      <c r="E93" s="175"/>
      <c r="F93" s="176"/>
      <c r="G93" s="3"/>
      <c r="H93" s="51"/>
      <c r="I93" s="17"/>
      <c r="J93" s="53"/>
      <c r="K93" s="9">
        <f t="shared" si="0"/>
        <v>0</v>
      </c>
      <c r="L93" s="10">
        <f t="shared" si="1"/>
        <v>0</v>
      </c>
      <c r="M93" s="11">
        <f t="shared" si="2"/>
        <v>0</v>
      </c>
    </row>
    <row r="94" spans="2:13" ht="15">
      <c r="B94" s="138"/>
      <c r="C94" s="174"/>
      <c r="D94" s="175"/>
      <c r="E94" s="175"/>
      <c r="F94" s="176"/>
      <c r="G94" s="3"/>
      <c r="H94" s="51"/>
      <c r="I94" s="17"/>
      <c r="J94" s="53"/>
      <c r="K94" s="9">
        <f t="shared" si="0"/>
        <v>0</v>
      </c>
      <c r="L94" s="10">
        <f t="shared" si="1"/>
        <v>0</v>
      </c>
      <c r="M94" s="11">
        <f t="shared" si="2"/>
        <v>0</v>
      </c>
    </row>
    <row r="95" spans="2:13" ht="15">
      <c r="B95" s="138"/>
      <c r="C95" s="174"/>
      <c r="D95" s="175"/>
      <c r="E95" s="175"/>
      <c r="F95" s="176"/>
      <c r="G95" s="3"/>
      <c r="H95" s="51"/>
      <c r="I95" s="17"/>
      <c r="J95" s="53"/>
      <c r="K95" s="9">
        <f aca="true" t="shared" si="3" ref="K95:K105">G95+H95</f>
        <v>0</v>
      </c>
      <c r="L95" s="10">
        <f aca="true" t="shared" si="4" ref="L95:L105">I95+J95</f>
        <v>0</v>
      </c>
      <c r="M95" s="11">
        <f aca="true" t="shared" si="5" ref="M95:M105">M94+K95-L95</f>
        <v>0</v>
      </c>
    </row>
    <row r="96" spans="2:13" ht="15">
      <c r="B96" s="138"/>
      <c r="C96" s="174"/>
      <c r="D96" s="175"/>
      <c r="E96" s="175"/>
      <c r="F96" s="176"/>
      <c r="G96" s="3"/>
      <c r="H96" s="51"/>
      <c r="I96" s="17"/>
      <c r="J96" s="53"/>
      <c r="K96" s="9">
        <f t="shared" si="3"/>
        <v>0</v>
      </c>
      <c r="L96" s="10">
        <f t="shared" si="4"/>
        <v>0</v>
      </c>
      <c r="M96" s="11">
        <f t="shared" si="5"/>
        <v>0</v>
      </c>
    </row>
    <row r="97" spans="2:13" ht="15">
      <c r="B97" s="138"/>
      <c r="C97" s="174"/>
      <c r="D97" s="175"/>
      <c r="E97" s="175"/>
      <c r="F97" s="176"/>
      <c r="G97" s="3"/>
      <c r="H97" s="51"/>
      <c r="I97" s="17"/>
      <c r="J97" s="53"/>
      <c r="K97" s="9">
        <f t="shared" si="3"/>
        <v>0</v>
      </c>
      <c r="L97" s="10">
        <f t="shared" si="4"/>
        <v>0</v>
      </c>
      <c r="M97" s="11">
        <f t="shared" si="5"/>
        <v>0</v>
      </c>
    </row>
    <row r="98" spans="2:13" ht="15">
      <c r="B98" s="138"/>
      <c r="C98" s="174"/>
      <c r="D98" s="175"/>
      <c r="E98" s="175"/>
      <c r="F98" s="176"/>
      <c r="G98" s="3"/>
      <c r="H98" s="51"/>
      <c r="I98" s="17"/>
      <c r="J98" s="53"/>
      <c r="K98" s="9">
        <f t="shared" si="3"/>
        <v>0</v>
      </c>
      <c r="L98" s="10">
        <f t="shared" si="4"/>
        <v>0</v>
      </c>
      <c r="M98" s="11">
        <f t="shared" si="5"/>
        <v>0</v>
      </c>
    </row>
    <row r="99" spans="2:13" ht="15">
      <c r="B99" s="138"/>
      <c r="C99" s="174"/>
      <c r="D99" s="175"/>
      <c r="E99" s="175"/>
      <c r="F99" s="176"/>
      <c r="G99" s="3"/>
      <c r="H99" s="51"/>
      <c r="I99" s="17"/>
      <c r="J99" s="53"/>
      <c r="K99" s="9">
        <f t="shared" si="3"/>
        <v>0</v>
      </c>
      <c r="L99" s="10">
        <f t="shared" si="4"/>
        <v>0</v>
      </c>
      <c r="M99" s="11">
        <f t="shared" si="5"/>
        <v>0</v>
      </c>
    </row>
    <row r="100" spans="2:13" ht="15">
      <c r="B100" s="138"/>
      <c r="C100" s="174"/>
      <c r="D100" s="175"/>
      <c r="E100" s="175"/>
      <c r="F100" s="176"/>
      <c r="G100" s="3"/>
      <c r="H100" s="51"/>
      <c r="I100" s="17"/>
      <c r="J100" s="53"/>
      <c r="K100" s="9">
        <f t="shared" si="3"/>
        <v>0</v>
      </c>
      <c r="L100" s="10">
        <f t="shared" si="4"/>
        <v>0</v>
      </c>
      <c r="M100" s="11">
        <f t="shared" si="5"/>
        <v>0</v>
      </c>
    </row>
    <row r="101" spans="2:13" ht="15">
      <c r="B101" s="138"/>
      <c r="C101" s="174"/>
      <c r="D101" s="175"/>
      <c r="E101" s="175"/>
      <c r="F101" s="176"/>
      <c r="G101" s="3"/>
      <c r="H101" s="51"/>
      <c r="I101" s="17"/>
      <c r="J101" s="53"/>
      <c r="K101" s="9">
        <f t="shared" si="3"/>
        <v>0</v>
      </c>
      <c r="L101" s="10">
        <f t="shared" si="4"/>
        <v>0</v>
      </c>
      <c r="M101" s="11">
        <f t="shared" si="5"/>
        <v>0</v>
      </c>
    </row>
    <row r="102" spans="2:13" ht="15">
      <c r="B102" s="138"/>
      <c r="C102" s="174"/>
      <c r="D102" s="175"/>
      <c r="E102" s="175"/>
      <c r="F102" s="176"/>
      <c r="G102" s="3"/>
      <c r="H102" s="51"/>
      <c r="I102" s="17"/>
      <c r="J102" s="53"/>
      <c r="K102" s="9">
        <f>G102+H102</f>
        <v>0</v>
      </c>
      <c r="L102" s="10">
        <f>I102+J102</f>
        <v>0</v>
      </c>
      <c r="M102" s="11">
        <f>M101+K102-L102</f>
        <v>0</v>
      </c>
    </row>
    <row r="103" spans="2:13" ht="15">
      <c r="B103" s="138"/>
      <c r="C103" s="174"/>
      <c r="D103" s="175"/>
      <c r="E103" s="175"/>
      <c r="F103" s="176"/>
      <c r="G103" s="3"/>
      <c r="H103" s="51"/>
      <c r="I103" s="17"/>
      <c r="J103" s="53"/>
      <c r="K103" s="9">
        <f t="shared" si="3"/>
        <v>0</v>
      </c>
      <c r="L103" s="10">
        <f t="shared" si="4"/>
        <v>0</v>
      </c>
      <c r="M103" s="11">
        <f>M102+K103-L103</f>
        <v>0</v>
      </c>
    </row>
    <row r="104" spans="2:13" ht="15">
      <c r="B104" s="138"/>
      <c r="C104" s="174"/>
      <c r="D104" s="175"/>
      <c r="E104" s="175"/>
      <c r="F104" s="176"/>
      <c r="G104" s="3"/>
      <c r="H104" s="51"/>
      <c r="I104" s="17"/>
      <c r="J104" s="53"/>
      <c r="K104" s="9">
        <f t="shared" si="3"/>
        <v>0</v>
      </c>
      <c r="L104" s="10">
        <f t="shared" si="4"/>
        <v>0</v>
      </c>
      <c r="M104" s="11">
        <f>M103+K104-L104</f>
        <v>0</v>
      </c>
    </row>
    <row r="105" spans="2:13" ht="15.75" thickBot="1">
      <c r="B105" s="138"/>
      <c r="C105" s="177"/>
      <c r="D105" s="175"/>
      <c r="E105" s="175"/>
      <c r="F105" s="176"/>
      <c r="G105" s="3"/>
      <c r="H105" s="51"/>
      <c r="I105" s="17"/>
      <c r="J105" s="53"/>
      <c r="K105" s="9">
        <f t="shared" si="3"/>
        <v>0</v>
      </c>
      <c r="L105" s="10">
        <f t="shared" si="4"/>
        <v>0</v>
      </c>
      <c r="M105" s="11">
        <f t="shared" si="5"/>
        <v>0</v>
      </c>
    </row>
    <row r="106" spans="2:13" ht="24.75" thickBot="1" thickTop="1">
      <c r="B106" s="4" t="s">
        <v>5</v>
      </c>
      <c r="C106" s="84"/>
      <c r="D106" s="85"/>
      <c r="E106" s="85"/>
      <c r="F106" s="85"/>
      <c r="G106" s="43">
        <f aca="true" t="shared" si="6" ref="G106:L106">SUM(G30:G105)</f>
        <v>0</v>
      </c>
      <c r="H106" s="52">
        <f t="shared" si="6"/>
        <v>0</v>
      </c>
      <c r="I106" s="43">
        <f t="shared" si="6"/>
        <v>0</v>
      </c>
      <c r="J106" s="52">
        <f t="shared" si="6"/>
        <v>0</v>
      </c>
      <c r="K106" s="43">
        <f t="shared" si="6"/>
        <v>0</v>
      </c>
      <c r="L106" s="43">
        <f t="shared" si="6"/>
        <v>0</v>
      </c>
      <c r="M106" s="44"/>
    </row>
    <row r="107" spans="2:13" ht="15.75" thickBot="1">
      <c r="B107" s="257" t="s">
        <v>39</v>
      </c>
      <c r="C107" s="258"/>
      <c r="D107" s="258"/>
      <c r="E107" s="258"/>
      <c r="F107" s="258"/>
      <c r="G107" s="258"/>
      <c r="H107" s="258"/>
      <c r="I107" s="258"/>
      <c r="J107" s="258"/>
      <c r="K107" s="258"/>
      <c r="L107" s="259"/>
      <c r="M107" s="45">
        <f>SUM(K106-L106)+M29</f>
        <v>0</v>
      </c>
    </row>
    <row r="108" spans="2:13" ht="12.75" customHeight="1">
      <c r="B108" s="5"/>
      <c r="C108" s="5"/>
      <c r="D108" s="5"/>
      <c r="E108" s="5"/>
      <c r="F108" s="5"/>
      <c r="G108" s="5"/>
      <c r="H108" s="5"/>
      <c r="I108" s="5"/>
      <c r="J108" s="5"/>
      <c r="K108" s="5"/>
      <c r="L108" s="5"/>
      <c r="M108" s="46"/>
    </row>
    <row r="109" spans="2:13" ht="15">
      <c r="B109" s="35" t="s">
        <v>55</v>
      </c>
      <c r="C109" s="35"/>
      <c r="D109" s="35"/>
      <c r="E109" s="35"/>
      <c r="F109" s="35"/>
      <c r="G109" s="8"/>
      <c r="H109" s="8"/>
      <c r="I109" s="255" t="s">
        <v>93</v>
      </c>
      <c r="J109" s="256"/>
      <c r="K109" s="256"/>
      <c r="L109" s="256"/>
      <c r="M109" s="256"/>
    </row>
    <row r="110" spans="2:13" ht="15">
      <c r="B110" s="250" t="s">
        <v>46</v>
      </c>
      <c r="C110" s="250"/>
      <c r="D110" s="250"/>
      <c r="E110" s="251"/>
      <c r="F110" s="251"/>
      <c r="I110" s="241"/>
      <c r="J110" s="242"/>
      <c r="K110" s="242"/>
      <c r="L110" s="242"/>
      <c r="M110" s="243"/>
    </row>
    <row r="111" spans="2:13" ht="15">
      <c r="B111" s="252"/>
      <c r="C111" s="252"/>
      <c r="D111" s="252"/>
      <c r="E111" s="47" t="s">
        <v>37</v>
      </c>
      <c r="F111" s="69"/>
      <c r="G111" s="38"/>
      <c r="I111" s="244"/>
      <c r="J111" s="245"/>
      <c r="K111" s="245"/>
      <c r="L111" s="245"/>
      <c r="M111" s="246"/>
    </row>
    <row r="112" spans="2:13" ht="15">
      <c r="B112" s="250" t="s">
        <v>45</v>
      </c>
      <c r="C112" s="250"/>
      <c r="D112" s="250"/>
      <c r="E112" s="48"/>
      <c r="F112" s="48"/>
      <c r="I112" s="244"/>
      <c r="J112" s="245"/>
      <c r="K112" s="245"/>
      <c r="L112" s="245"/>
      <c r="M112" s="246"/>
    </row>
    <row r="113" spans="2:13" ht="15">
      <c r="B113" s="252"/>
      <c r="C113" s="252"/>
      <c r="D113" s="252"/>
      <c r="E113" s="48" t="s">
        <v>37</v>
      </c>
      <c r="F113" s="70"/>
      <c r="G113" s="38"/>
      <c r="I113" s="247"/>
      <c r="J113" s="248"/>
      <c r="K113" s="248"/>
      <c r="L113" s="248"/>
      <c r="M113" s="249"/>
    </row>
    <row r="114" spans="10:15" ht="15">
      <c r="J114" s="50"/>
      <c r="K114" s="50"/>
      <c r="L114" s="50"/>
      <c r="M114" s="49" t="s">
        <v>155</v>
      </c>
      <c r="N114" s="60"/>
      <c r="O114" s="60"/>
    </row>
  </sheetData>
  <sheetProtection selectLockedCells="1"/>
  <protectedRanges>
    <protectedRange sqref="B30:J30 B41:C49 G41:J49 D31:F49 B50:J59 B60:C66 G60:J66 B75:C79 G75:J79 D60:F79 B80:J105" name="Range5"/>
    <protectedRange sqref="F11 C8:D9 D11" name="Range1"/>
    <protectedRange sqref="H7 C7:E7" name="Range2"/>
  </protectedRanges>
  <mergeCells count="134">
    <mergeCell ref="C89:F89"/>
    <mergeCell ref="C88:F88"/>
    <mergeCell ref="B113:D113"/>
    <mergeCell ref="B22:C22"/>
    <mergeCell ref="J8:K8"/>
    <mergeCell ref="L8:M8"/>
    <mergeCell ref="I109:M109"/>
    <mergeCell ref="B107:L107"/>
    <mergeCell ref="C93:F93"/>
    <mergeCell ref="C92:F92"/>
    <mergeCell ref="C91:F91"/>
    <mergeCell ref="C90:F90"/>
    <mergeCell ref="G14:I14"/>
    <mergeCell ref="I110:M113"/>
    <mergeCell ref="B110:D110"/>
    <mergeCell ref="B112:D112"/>
    <mergeCell ref="E110:F110"/>
    <mergeCell ref="B111:D111"/>
    <mergeCell ref="C60:F60"/>
    <mergeCell ref="C61:F61"/>
    <mergeCell ref="C62:F62"/>
    <mergeCell ref="C63:F63"/>
    <mergeCell ref="C27:F27"/>
    <mergeCell ref="B21:C21"/>
    <mergeCell ref="D28:F28"/>
    <mergeCell ref="B23:C23"/>
    <mergeCell ref="B25:M25"/>
    <mergeCell ref="K26:M27"/>
    <mergeCell ref="C26:F26"/>
    <mergeCell ref="K24:L24"/>
    <mergeCell ref="G23:H23"/>
    <mergeCell ref="D29:F29"/>
    <mergeCell ref="B2:M2"/>
    <mergeCell ref="B3:M3"/>
    <mergeCell ref="B4:M4"/>
    <mergeCell ref="K29:L29"/>
    <mergeCell ref="C8:D8"/>
    <mergeCell ref="H8:I8"/>
    <mergeCell ref="C13:D13"/>
    <mergeCell ref="E13:F13"/>
    <mergeCell ref="F20:H20"/>
    <mergeCell ref="H17:J17"/>
    <mergeCell ref="C9:D9"/>
    <mergeCell ref="J14:M14"/>
    <mergeCell ref="D11:F11"/>
    <mergeCell ref="H11:I11"/>
    <mergeCell ref="K11:M11"/>
    <mergeCell ref="H16:J16"/>
    <mergeCell ref="K16:M16"/>
    <mergeCell ref="J10:M10"/>
    <mergeCell ref="J13:M13"/>
    <mergeCell ref="H9:I9"/>
    <mergeCell ref="E17:G17"/>
    <mergeCell ref="K17:M17"/>
    <mergeCell ref="B16:G16"/>
    <mergeCell ref="B17:D17"/>
    <mergeCell ref="B11:C11"/>
    <mergeCell ref="G13:I13"/>
    <mergeCell ref="B5:M5"/>
    <mergeCell ref="D21:E21"/>
    <mergeCell ref="D22:E22"/>
    <mergeCell ref="G21:H21"/>
    <mergeCell ref="G22:H22"/>
    <mergeCell ref="K19:L19"/>
    <mergeCell ref="L7:M7"/>
    <mergeCell ref="B7:C7"/>
    <mergeCell ref="H7:I7"/>
    <mergeCell ref="L9:M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C59:F59"/>
    <mergeCell ref="C64:F64"/>
    <mergeCell ref="C65:F65"/>
    <mergeCell ref="C67:F67"/>
    <mergeCell ref="C66:F66"/>
    <mergeCell ref="C105:F105"/>
    <mergeCell ref="C104:F104"/>
    <mergeCell ref="C103:F103"/>
    <mergeCell ref="C102:F102"/>
    <mergeCell ref="C101:F101"/>
    <mergeCell ref="C100:F100"/>
    <mergeCell ref="C99:F99"/>
    <mergeCell ref="C98:F98"/>
    <mergeCell ref="C97:F97"/>
    <mergeCell ref="C96:F96"/>
    <mergeCell ref="C95:F95"/>
    <mergeCell ref="C94:F94"/>
    <mergeCell ref="C68:F68"/>
    <mergeCell ref="C69:F69"/>
    <mergeCell ref="C70:F70"/>
    <mergeCell ref="C71:F71"/>
    <mergeCell ref="C72:F72"/>
    <mergeCell ref="C73:F73"/>
    <mergeCell ref="C74:F74"/>
    <mergeCell ref="C75:F75"/>
    <mergeCell ref="C76:F76"/>
    <mergeCell ref="C77:F77"/>
    <mergeCell ref="C78:F78"/>
    <mergeCell ref="C79:F79"/>
    <mergeCell ref="C86:F86"/>
    <mergeCell ref="C87:F87"/>
    <mergeCell ref="C80:F80"/>
    <mergeCell ref="C81:F81"/>
    <mergeCell ref="C82:F82"/>
    <mergeCell ref="C83:F83"/>
    <mergeCell ref="C84:F84"/>
    <mergeCell ref="C85:F85"/>
  </mergeCells>
  <dataValidations count="8">
    <dataValidation allowBlank="1" showInputMessage="1" showErrorMessage="1" prompt="Please do not change the formula on this speadsheet. " sqref="M22"/>
    <dataValidation allowBlank="1" showInputMessage="1" showErrorMessage="1" prompt="Please remember all petty cash and cash on hand needs to be deposited. " sqref="M20"/>
    <dataValidation allowBlank="1" showInputMessage="1" showErrorMessage="1" prompt="Please do not change the formula on this spreadsheet. " sqref="M19"/>
    <dataValidation allowBlank="1" showInputMessage="1" showErrorMessage="1" prompt="Please do not change the formula on this sheet. " sqref="I21:I23"/>
    <dataValidation allowBlank="1" showInputMessage="1" showErrorMessage="1" prompt="Enter the balance from your last report here. " sqref="M29"/>
    <dataValidation allowBlank="1" showInputMessage="1" showErrorMessage="1" prompt="This ending balance must match your troop bank account. If not, please complete the Statement Reconciliation page (2nd tab of this Excel Workbook). " sqref="M107"/>
    <dataValidation type="list" allowBlank="1" showInputMessage="1" showErrorMessage="1" prompt="Please select appropriate program level." sqref="L8:M8">
      <formula1>$B$18:$H$18</formula1>
    </dataValidation>
    <dataValidation type="list" allowBlank="1" showInputMessage="1" showErrorMessage="1" prompt="Please select appropriate troop status.  &#10;&#10;If your troop is disbanding, please complete the Disbandment Report (the 4th tab on this Excel Spreadsheet). " sqref="L9:M9">
      <formula1>$K$18:$M$18</formula1>
    </dataValidation>
  </dataValidations>
  <printOptions/>
  <pageMargins left="0.25" right="0.25" top="0.75" bottom="0.75" header="0.3" footer="0.3"/>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rgb="FFFFC000"/>
  </sheetPr>
  <dimension ref="A1:D45"/>
  <sheetViews>
    <sheetView zoomScalePageLayoutView="0" workbookViewId="0" topLeftCell="A1">
      <selection activeCell="A1" sqref="A1"/>
    </sheetView>
  </sheetViews>
  <sheetFormatPr defaultColWidth="9.140625" defaultRowHeight="15"/>
  <cols>
    <col min="1" max="1" width="4.57421875" style="18" bestFit="1" customWidth="1"/>
    <col min="2" max="2" width="73.00390625" style="0" customWidth="1"/>
    <col min="3" max="3" width="14.28125" style="34" customWidth="1"/>
    <col min="4" max="4" width="47.8515625" style="0" customWidth="1"/>
  </cols>
  <sheetData>
    <row r="1" spans="2:3" s="18" customFormat="1" ht="15.75">
      <c r="B1" s="19" t="s">
        <v>40</v>
      </c>
      <c r="C1" s="166"/>
    </row>
    <row r="2" spans="2:3" ht="15.75">
      <c r="B2" s="20"/>
      <c r="C2" s="21"/>
    </row>
    <row r="3" spans="2:3" s="18" customFormat="1" ht="15.75">
      <c r="B3" s="22" t="s">
        <v>17</v>
      </c>
      <c r="C3" s="167"/>
    </row>
    <row r="4" spans="1:3" s="20" customFormat="1" ht="15.75">
      <c r="A4" s="23"/>
      <c r="C4" s="21"/>
    </row>
    <row r="5" spans="2:3" s="23" customFormat="1" ht="15.75">
      <c r="B5" s="23" t="s">
        <v>18</v>
      </c>
      <c r="C5" s="24"/>
    </row>
    <row r="6" spans="2:3" s="23" customFormat="1" ht="15.75">
      <c r="B6" s="168"/>
      <c r="C6" s="24"/>
    </row>
    <row r="7" spans="1:3" s="20" customFormat="1" ht="15.75">
      <c r="A7" s="23"/>
      <c r="B7" s="25"/>
      <c r="C7" s="26"/>
    </row>
    <row r="8" spans="1:3" s="20" customFormat="1" ht="15.75">
      <c r="A8" s="23"/>
      <c r="C8" s="26"/>
    </row>
    <row r="9" spans="1:3" s="23" customFormat="1" ht="15.75">
      <c r="A9" s="27" t="s">
        <v>19</v>
      </c>
      <c r="B9" s="23" t="s">
        <v>41</v>
      </c>
      <c r="C9" s="165"/>
    </row>
    <row r="10" spans="1:4" s="20" customFormat="1" ht="15.75">
      <c r="A10" s="23"/>
      <c r="C10" s="26"/>
      <c r="D10" s="25"/>
    </row>
    <row r="11" spans="1:3" s="20" customFormat="1" ht="30.75">
      <c r="A11" s="23"/>
      <c r="B11" s="28" t="s">
        <v>42</v>
      </c>
      <c r="C11" s="26"/>
    </row>
    <row r="12" spans="1:3" s="20" customFormat="1" ht="15">
      <c r="A12" s="29" t="s">
        <v>20</v>
      </c>
      <c r="B12" s="28"/>
      <c r="C12" s="30"/>
    </row>
    <row r="13" spans="1:3" s="20" customFormat="1" ht="15">
      <c r="A13" s="29" t="s">
        <v>21</v>
      </c>
      <c r="B13" s="28"/>
      <c r="C13" s="30"/>
    </row>
    <row r="14" spans="1:3" s="20" customFormat="1" ht="15">
      <c r="A14" s="29" t="s">
        <v>22</v>
      </c>
      <c r="B14" s="28"/>
      <c r="C14" s="30"/>
    </row>
    <row r="15" spans="1:3" s="20" customFormat="1" ht="15">
      <c r="A15" s="29" t="s">
        <v>23</v>
      </c>
      <c r="B15" s="28"/>
      <c r="C15" s="30"/>
    </row>
    <row r="16" spans="1:3" s="20" customFormat="1" ht="15">
      <c r="A16" s="29" t="s">
        <v>24</v>
      </c>
      <c r="B16" s="28"/>
      <c r="C16" s="30"/>
    </row>
    <row r="17" spans="1:3" s="20" customFormat="1" ht="15">
      <c r="A17" s="29" t="s">
        <v>25</v>
      </c>
      <c r="B17" s="28"/>
      <c r="C17" s="30"/>
    </row>
    <row r="18" spans="1:3" s="20" customFormat="1" ht="15">
      <c r="A18" s="29" t="s">
        <v>26</v>
      </c>
      <c r="B18" s="28"/>
      <c r="C18" s="30"/>
    </row>
    <row r="19" spans="1:3" s="20" customFormat="1" ht="15">
      <c r="A19" s="29" t="s">
        <v>27</v>
      </c>
      <c r="B19" s="28"/>
      <c r="C19" s="30"/>
    </row>
    <row r="20" spans="1:3" s="20" customFormat="1" ht="15">
      <c r="A20" s="29" t="s">
        <v>28</v>
      </c>
      <c r="B20" s="28"/>
      <c r="C20" s="30"/>
    </row>
    <row r="21" spans="1:3" s="20" customFormat="1" ht="15">
      <c r="A21" s="29" t="s">
        <v>29</v>
      </c>
      <c r="B21" s="28"/>
      <c r="C21" s="30"/>
    </row>
    <row r="22" spans="1:3" s="23" customFormat="1" ht="15.75">
      <c r="A22" s="27" t="s">
        <v>30</v>
      </c>
      <c r="B22" s="23" t="s">
        <v>31</v>
      </c>
      <c r="C22" s="31">
        <f>SUM(C12:C21)</f>
        <v>0</v>
      </c>
    </row>
    <row r="23" spans="1:3" s="20" customFormat="1" ht="15.75">
      <c r="A23" s="23"/>
      <c r="C23" s="26"/>
    </row>
    <row r="24" spans="1:3" s="20" customFormat="1" ht="45.75">
      <c r="A24" s="23"/>
      <c r="B24" s="28" t="s">
        <v>43</v>
      </c>
      <c r="C24" s="26"/>
    </row>
    <row r="25" spans="1:3" s="20" customFormat="1" ht="15">
      <c r="A25" s="29" t="s">
        <v>20</v>
      </c>
      <c r="B25" s="28"/>
      <c r="C25" s="30"/>
    </row>
    <row r="26" spans="1:3" s="20" customFormat="1" ht="15">
      <c r="A26" s="29" t="s">
        <v>21</v>
      </c>
      <c r="B26" s="28"/>
      <c r="C26" s="30"/>
    </row>
    <row r="27" spans="1:3" s="20" customFormat="1" ht="15">
      <c r="A27" s="29" t="s">
        <v>22</v>
      </c>
      <c r="B27" s="28"/>
      <c r="C27" s="30"/>
    </row>
    <row r="28" spans="1:3" s="20" customFormat="1" ht="15">
      <c r="A28" s="29" t="s">
        <v>23</v>
      </c>
      <c r="B28" s="28"/>
      <c r="C28" s="30"/>
    </row>
    <row r="29" spans="1:3" s="20" customFormat="1" ht="15">
      <c r="A29" s="29" t="s">
        <v>24</v>
      </c>
      <c r="B29" s="28"/>
      <c r="C29" s="30"/>
    </row>
    <row r="30" spans="1:3" s="20" customFormat="1" ht="15">
      <c r="A30" s="29" t="s">
        <v>25</v>
      </c>
      <c r="B30" s="28"/>
      <c r="C30" s="30"/>
    </row>
    <row r="31" spans="1:3" s="20" customFormat="1" ht="15">
      <c r="A31" s="29" t="s">
        <v>26</v>
      </c>
      <c r="B31" s="28"/>
      <c r="C31" s="30"/>
    </row>
    <row r="32" spans="1:3" s="20" customFormat="1" ht="15">
      <c r="A32" s="29" t="s">
        <v>27</v>
      </c>
      <c r="B32" s="28"/>
      <c r="C32" s="30"/>
    </row>
    <row r="33" spans="1:3" s="20" customFormat="1" ht="15">
      <c r="A33" s="29" t="s">
        <v>28</v>
      </c>
      <c r="B33" s="28"/>
      <c r="C33" s="30"/>
    </row>
    <row r="34" spans="1:3" s="20" customFormat="1" ht="15">
      <c r="A34" s="29" t="s">
        <v>29</v>
      </c>
      <c r="B34" s="28"/>
      <c r="C34" s="30"/>
    </row>
    <row r="35" spans="1:3" s="20" customFormat="1" ht="15">
      <c r="A35" s="29" t="s">
        <v>32</v>
      </c>
      <c r="B35" s="28"/>
      <c r="C35" s="30"/>
    </row>
    <row r="36" spans="1:3" s="20" customFormat="1" ht="15">
      <c r="A36" s="29" t="s">
        <v>33</v>
      </c>
      <c r="B36" s="28"/>
      <c r="C36" s="30"/>
    </row>
    <row r="37" spans="1:3" s="23" customFormat="1" ht="15.75">
      <c r="A37" s="27" t="s">
        <v>34</v>
      </c>
      <c r="B37" s="23" t="s">
        <v>35</v>
      </c>
      <c r="C37" s="31">
        <f>SUM(C25:C36)</f>
        <v>0</v>
      </c>
    </row>
    <row r="38" spans="1:3" s="20" customFormat="1" ht="16.5" thickBot="1">
      <c r="A38" s="23"/>
      <c r="C38" s="26"/>
    </row>
    <row r="39" spans="1:3" s="20" customFormat="1" ht="32.25" thickBot="1">
      <c r="A39" s="27" t="s">
        <v>36</v>
      </c>
      <c r="B39" s="32" t="s">
        <v>44</v>
      </c>
      <c r="C39" s="33">
        <f>C9+C22-C37</f>
        <v>0</v>
      </c>
    </row>
    <row r="40" spans="1:3" s="20" customFormat="1" ht="15.75">
      <c r="A40" s="23"/>
      <c r="C40" s="26"/>
    </row>
    <row r="41" spans="1:3" s="20" customFormat="1" ht="15.75">
      <c r="A41" s="23"/>
      <c r="C41" s="26"/>
    </row>
    <row r="42" spans="1:3" s="20" customFormat="1" ht="15.75">
      <c r="A42" s="23"/>
      <c r="C42" s="26"/>
    </row>
    <row r="43" spans="1:3" s="20" customFormat="1" ht="15.75">
      <c r="A43" s="23"/>
      <c r="C43" s="26"/>
    </row>
    <row r="44" spans="1:3" s="20" customFormat="1" ht="15.75">
      <c r="A44" s="23"/>
      <c r="C44" s="26"/>
    </row>
    <row r="45" spans="1:3" s="20" customFormat="1" ht="15.75">
      <c r="A45" s="23"/>
      <c r="C45" s="26"/>
    </row>
  </sheetData>
  <sheetProtection/>
  <protectedRanges>
    <protectedRange sqref="B25:C36" name="Range3"/>
    <protectedRange sqref="C1 C3 C9 B6" name="Range1"/>
    <protectedRange sqref="B12:C21" name="Range2"/>
  </protectedRanges>
  <printOptions/>
  <pageMargins left="0.7" right="0.7" top="0.75" bottom="0.75" header="0.3" footer="0.3"/>
  <pageSetup horizontalDpi="600" verticalDpi="600" orientation="portrait" scale="98" r:id="rId1"/>
</worksheet>
</file>

<file path=xl/worksheets/sheet3.xml><?xml version="1.0" encoding="utf-8"?>
<worksheet xmlns="http://schemas.openxmlformats.org/spreadsheetml/2006/main" xmlns:r="http://schemas.openxmlformats.org/officeDocument/2006/relationships">
  <sheetPr>
    <tabColor theme="8"/>
  </sheetPr>
  <dimension ref="B1:N29"/>
  <sheetViews>
    <sheetView zoomScaleSheetLayoutView="100" zoomScalePageLayoutView="0" workbookViewId="0" topLeftCell="A1">
      <selection activeCell="A1" sqref="A1"/>
    </sheetView>
  </sheetViews>
  <sheetFormatPr defaultColWidth="9.140625" defaultRowHeight="15"/>
  <cols>
    <col min="1" max="1" width="2.8515625" style="0" customWidth="1"/>
    <col min="13" max="13" width="9.140625" style="0" customWidth="1"/>
  </cols>
  <sheetData>
    <row r="1" spans="2:14" ht="15">
      <c r="B1" s="260" t="s">
        <v>9</v>
      </c>
      <c r="C1" s="260"/>
      <c r="D1" s="260"/>
      <c r="E1" s="260"/>
      <c r="F1" s="260"/>
      <c r="G1" s="260"/>
      <c r="H1" s="260"/>
      <c r="I1" s="260"/>
      <c r="J1" s="260"/>
      <c r="K1" s="260"/>
      <c r="L1" s="260"/>
      <c r="M1" s="260"/>
      <c r="N1" s="260"/>
    </row>
    <row r="2" spans="2:14" ht="18.75" customHeight="1">
      <c r="B2" s="275" t="s">
        <v>72</v>
      </c>
      <c r="C2" s="275"/>
      <c r="D2" s="275"/>
      <c r="E2" s="275"/>
      <c r="F2" s="275"/>
      <c r="G2" s="275"/>
      <c r="H2" s="275"/>
      <c r="I2" s="275"/>
      <c r="J2" s="275"/>
      <c r="K2" s="275"/>
      <c r="L2" s="275"/>
      <c r="M2" s="275"/>
      <c r="N2" s="275"/>
    </row>
    <row r="3" spans="2:14" ht="32.25" customHeight="1">
      <c r="B3" s="276" t="s">
        <v>118</v>
      </c>
      <c r="C3" s="277"/>
      <c r="D3" s="277"/>
      <c r="E3" s="277"/>
      <c r="F3" s="277"/>
      <c r="G3" s="277"/>
      <c r="H3" s="277"/>
      <c r="I3" s="277"/>
      <c r="J3" s="277"/>
      <c r="K3" s="277"/>
      <c r="L3" s="277"/>
      <c r="M3" s="277"/>
      <c r="N3" s="278"/>
    </row>
    <row r="4" spans="2:14" ht="8.25" customHeight="1">
      <c r="B4" s="114"/>
      <c r="C4" s="115"/>
      <c r="D4" s="115"/>
      <c r="E4" s="115"/>
      <c r="F4" s="115"/>
      <c r="G4" s="115"/>
      <c r="H4" s="115"/>
      <c r="I4" s="115"/>
      <c r="J4" s="115"/>
      <c r="K4" s="115"/>
      <c r="L4" s="115"/>
      <c r="M4" s="115"/>
      <c r="N4" s="116"/>
    </row>
    <row r="5" spans="2:14" ht="47.25" customHeight="1">
      <c r="B5" s="265" t="s">
        <v>119</v>
      </c>
      <c r="C5" s="261"/>
      <c r="D5" s="261"/>
      <c r="E5" s="261"/>
      <c r="F5" s="261"/>
      <c r="G5" s="261"/>
      <c r="H5" s="261"/>
      <c r="I5" s="261"/>
      <c r="J5" s="261"/>
      <c r="K5" s="261"/>
      <c r="L5" s="261"/>
      <c r="M5" s="261"/>
      <c r="N5" s="262"/>
    </row>
    <row r="6" spans="2:14" s="113" customFormat="1" ht="6" customHeight="1">
      <c r="B6" s="266"/>
      <c r="C6" s="267"/>
      <c r="D6" s="267"/>
      <c r="E6" s="267"/>
      <c r="F6" s="267"/>
      <c r="G6" s="267"/>
      <c r="H6" s="267"/>
      <c r="I6" s="267"/>
      <c r="J6" s="267"/>
      <c r="K6" s="267"/>
      <c r="L6" s="267"/>
      <c r="M6" s="267"/>
      <c r="N6" s="268"/>
    </row>
    <row r="7" spans="2:14" ht="30" customHeight="1">
      <c r="B7" s="279" t="s">
        <v>117</v>
      </c>
      <c r="C7" s="280"/>
      <c r="D7" s="280"/>
      <c r="E7" s="280"/>
      <c r="F7" s="280"/>
      <c r="G7" s="280"/>
      <c r="H7" s="280"/>
      <c r="I7" s="280"/>
      <c r="J7" s="280"/>
      <c r="K7" s="280"/>
      <c r="L7" s="280"/>
      <c r="M7" s="280"/>
      <c r="N7" s="281"/>
    </row>
    <row r="8" spans="2:14" ht="5.25" customHeight="1">
      <c r="B8" s="266"/>
      <c r="C8" s="267"/>
      <c r="D8" s="267"/>
      <c r="E8" s="267"/>
      <c r="F8" s="267"/>
      <c r="G8" s="267"/>
      <c r="H8" s="267"/>
      <c r="I8" s="267"/>
      <c r="J8" s="267"/>
      <c r="K8" s="267"/>
      <c r="L8" s="267"/>
      <c r="M8" s="267"/>
      <c r="N8" s="268"/>
    </row>
    <row r="9" spans="2:14" ht="29.25" customHeight="1">
      <c r="B9" s="265" t="s">
        <v>120</v>
      </c>
      <c r="C9" s="261"/>
      <c r="D9" s="261"/>
      <c r="E9" s="261"/>
      <c r="F9" s="261"/>
      <c r="G9" s="261"/>
      <c r="H9" s="261"/>
      <c r="I9" s="261"/>
      <c r="J9" s="261"/>
      <c r="K9" s="261"/>
      <c r="L9" s="261"/>
      <c r="M9" s="261"/>
      <c r="N9" s="262"/>
    </row>
    <row r="10" spans="2:14" ht="48" customHeight="1">
      <c r="B10" s="265" t="s">
        <v>148</v>
      </c>
      <c r="C10" s="261"/>
      <c r="D10" s="261"/>
      <c r="E10" s="261"/>
      <c r="F10" s="261"/>
      <c r="G10" s="261"/>
      <c r="H10" s="261"/>
      <c r="I10" s="261"/>
      <c r="J10" s="261"/>
      <c r="K10" s="261"/>
      <c r="L10" s="261"/>
      <c r="M10" s="261"/>
      <c r="N10" s="262"/>
    </row>
    <row r="11" spans="2:14" ht="48" customHeight="1">
      <c r="B11" s="265" t="s">
        <v>121</v>
      </c>
      <c r="C11" s="261"/>
      <c r="D11" s="261"/>
      <c r="E11" s="261"/>
      <c r="F11" s="261"/>
      <c r="G11" s="261"/>
      <c r="H11" s="261"/>
      <c r="I11" s="261"/>
      <c r="J11" s="261"/>
      <c r="K11" s="261"/>
      <c r="L11" s="261"/>
      <c r="M11" s="261"/>
      <c r="N11" s="262"/>
    </row>
    <row r="12" spans="2:14" ht="92.25" customHeight="1">
      <c r="B12" s="265" t="s">
        <v>122</v>
      </c>
      <c r="C12" s="261"/>
      <c r="D12" s="261"/>
      <c r="E12" s="261"/>
      <c r="F12" s="261"/>
      <c r="G12" s="261"/>
      <c r="H12" s="261"/>
      <c r="I12" s="261"/>
      <c r="J12" s="261"/>
      <c r="K12" s="261"/>
      <c r="L12" s="261"/>
      <c r="M12" s="261"/>
      <c r="N12" s="262"/>
    </row>
    <row r="13" spans="2:14" ht="94.5" customHeight="1">
      <c r="B13" s="117"/>
      <c r="C13" s="261" t="s">
        <v>123</v>
      </c>
      <c r="D13" s="261"/>
      <c r="E13" s="261"/>
      <c r="F13" s="261"/>
      <c r="G13" s="261"/>
      <c r="H13" s="261"/>
      <c r="I13" s="261"/>
      <c r="J13" s="261"/>
      <c r="K13" s="261"/>
      <c r="L13" s="261"/>
      <c r="M13" s="261"/>
      <c r="N13" s="262"/>
    </row>
    <row r="14" spans="2:14" ht="63" customHeight="1">
      <c r="B14" s="265" t="s">
        <v>149</v>
      </c>
      <c r="C14" s="261"/>
      <c r="D14" s="261"/>
      <c r="E14" s="261"/>
      <c r="F14" s="261"/>
      <c r="G14" s="261"/>
      <c r="H14" s="261"/>
      <c r="I14" s="261"/>
      <c r="J14" s="261"/>
      <c r="K14" s="261"/>
      <c r="L14" s="261"/>
      <c r="M14" s="261"/>
      <c r="N14" s="262"/>
    </row>
    <row r="15" spans="2:14" ht="31.5" customHeight="1">
      <c r="B15" s="265" t="s">
        <v>124</v>
      </c>
      <c r="C15" s="261"/>
      <c r="D15" s="261"/>
      <c r="E15" s="261"/>
      <c r="F15" s="261"/>
      <c r="G15" s="261"/>
      <c r="H15" s="261"/>
      <c r="I15" s="261"/>
      <c r="J15" s="261"/>
      <c r="K15" s="261"/>
      <c r="L15" s="261"/>
      <c r="M15" s="261"/>
      <c r="N15" s="262"/>
    </row>
    <row r="16" spans="2:14" ht="78" customHeight="1">
      <c r="B16" s="265" t="s">
        <v>125</v>
      </c>
      <c r="C16" s="261"/>
      <c r="D16" s="261"/>
      <c r="E16" s="261"/>
      <c r="F16" s="261"/>
      <c r="G16" s="261"/>
      <c r="H16" s="261"/>
      <c r="I16" s="261"/>
      <c r="J16" s="261"/>
      <c r="K16" s="261"/>
      <c r="L16" s="261"/>
      <c r="M16" s="261"/>
      <c r="N16" s="262"/>
    </row>
    <row r="17" spans="2:14" ht="6" customHeight="1">
      <c r="B17" s="114"/>
      <c r="C17" s="115"/>
      <c r="D17" s="115"/>
      <c r="E17" s="115"/>
      <c r="F17" s="115"/>
      <c r="G17" s="115"/>
      <c r="H17" s="115"/>
      <c r="I17" s="115"/>
      <c r="J17" s="115"/>
      <c r="K17" s="115"/>
      <c r="L17" s="115"/>
      <c r="M17" s="115"/>
      <c r="N17" s="116"/>
    </row>
    <row r="18" spans="2:14" ht="20.25" customHeight="1">
      <c r="B18" s="269" t="s">
        <v>126</v>
      </c>
      <c r="C18" s="270"/>
      <c r="D18" s="270"/>
      <c r="E18" s="270"/>
      <c r="F18" s="270"/>
      <c r="G18" s="270"/>
      <c r="H18" s="270"/>
      <c r="I18" s="270"/>
      <c r="J18" s="270"/>
      <c r="K18" s="270"/>
      <c r="L18" s="270"/>
      <c r="M18" s="270"/>
      <c r="N18" s="271"/>
    </row>
    <row r="19" spans="2:14" ht="22.5" customHeight="1">
      <c r="B19" s="272" t="s">
        <v>73</v>
      </c>
      <c r="C19" s="273"/>
      <c r="D19" s="273"/>
      <c r="E19" s="273"/>
      <c r="F19" s="273"/>
      <c r="G19" s="273"/>
      <c r="H19" s="273"/>
      <c r="I19" s="273"/>
      <c r="J19" s="273"/>
      <c r="K19" s="273"/>
      <c r="L19" s="273"/>
      <c r="M19" s="273"/>
      <c r="N19" s="274"/>
    </row>
    <row r="20" spans="2:14" ht="21" customHeight="1">
      <c r="B20" s="118"/>
      <c r="C20" s="263" t="s">
        <v>127</v>
      </c>
      <c r="D20" s="263"/>
      <c r="E20" s="263"/>
      <c r="F20" s="263"/>
      <c r="G20" s="263"/>
      <c r="H20" s="263"/>
      <c r="I20" s="263"/>
      <c r="J20" s="263"/>
      <c r="K20" s="263"/>
      <c r="L20" s="263"/>
      <c r="M20" s="263"/>
      <c r="N20" s="264"/>
    </row>
    <row r="21" spans="2:14" ht="29.25" customHeight="1">
      <c r="B21" s="118"/>
      <c r="C21" s="261" t="s">
        <v>128</v>
      </c>
      <c r="D21" s="261"/>
      <c r="E21" s="261"/>
      <c r="F21" s="261"/>
      <c r="G21" s="261"/>
      <c r="H21" s="261"/>
      <c r="I21" s="261"/>
      <c r="J21" s="261"/>
      <c r="K21" s="261"/>
      <c r="L21" s="261"/>
      <c r="M21" s="261"/>
      <c r="N21" s="262"/>
    </row>
    <row r="22" spans="2:14" ht="21" customHeight="1">
      <c r="B22" s="118"/>
      <c r="C22" s="263" t="s">
        <v>74</v>
      </c>
      <c r="D22" s="263"/>
      <c r="E22" s="263"/>
      <c r="F22" s="263"/>
      <c r="G22" s="263"/>
      <c r="H22" s="263"/>
      <c r="I22" s="263"/>
      <c r="J22" s="263"/>
      <c r="K22" s="263"/>
      <c r="L22" s="263"/>
      <c r="M22" s="263"/>
      <c r="N22" s="264"/>
    </row>
    <row r="23" spans="2:14" ht="21" customHeight="1">
      <c r="B23" s="118"/>
      <c r="C23" s="263" t="s">
        <v>129</v>
      </c>
      <c r="D23" s="263"/>
      <c r="E23" s="263"/>
      <c r="F23" s="263"/>
      <c r="G23" s="263"/>
      <c r="H23" s="263"/>
      <c r="I23" s="263"/>
      <c r="J23" s="263"/>
      <c r="K23" s="263"/>
      <c r="L23" s="263"/>
      <c r="M23" s="263"/>
      <c r="N23" s="264"/>
    </row>
    <row r="24" spans="2:14" ht="21" customHeight="1">
      <c r="B24" s="118"/>
      <c r="C24" s="263" t="s">
        <v>75</v>
      </c>
      <c r="D24" s="263"/>
      <c r="E24" s="263"/>
      <c r="F24" s="263"/>
      <c r="G24" s="263"/>
      <c r="H24" s="263"/>
      <c r="I24" s="263"/>
      <c r="J24" s="263"/>
      <c r="K24" s="263"/>
      <c r="L24" s="263"/>
      <c r="M24" s="263"/>
      <c r="N24" s="264"/>
    </row>
    <row r="25" spans="2:14" ht="21" customHeight="1">
      <c r="B25" s="118"/>
      <c r="C25" s="263" t="s">
        <v>76</v>
      </c>
      <c r="D25" s="263"/>
      <c r="E25" s="263"/>
      <c r="F25" s="263"/>
      <c r="G25" s="263"/>
      <c r="H25" s="263"/>
      <c r="I25" s="263"/>
      <c r="J25" s="263"/>
      <c r="K25" s="263"/>
      <c r="L25" s="263"/>
      <c r="M25" s="263"/>
      <c r="N25" s="264"/>
    </row>
    <row r="26" spans="2:14" ht="21" customHeight="1">
      <c r="B26" s="118"/>
      <c r="C26" s="263" t="s">
        <v>130</v>
      </c>
      <c r="D26" s="263"/>
      <c r="E26" s="263"/>
      <c r="F26" s="263"/>
      <c r="G26" s="263"/>
      <c r="H26" s="263"/>
      <c r="I26" s="263"/>
      <c r="J26" s="263"/>
      <c r="K26" s="263"/>
      <c r="L26" s="263"/>
      <c r="M26" s="263"/>
      <c r="N26" s="264"/>
    </row>
    <row r="27" spans="2:14" ht="15">
      <c r="B27" s="119"/>
      <c r="C27" s="270"/>
      <c r="D27" s="270"/>
      <c r="E27" s="270"/>
      <c r="F27" s="270"/>
      <c r="G27" s="270"/>
      <c r="H27" s="270"/>
      <c r="I27" s="270"/>
      <c r="J27" s="270"/>
      <c r="K27" s="270"/>
      <c r="L27" s="270"/>
      <c r="M27" s="270"/>
      <c r="N27" s="271"/>
    </row>
    <row r="28" spans="2:14" ht="15">
      <c r="B28" s="112"/>
      <c r="C28" s="112"/>
      <c r="D28" s="112"/>
      <c r="E28" s="112"/>
      <c r="F28" s="112"/>
      <c r="G28" s="112"/>
      <c r="H28" s="112"/>
      <c r="I28" s="112"/>
      <c r="J28" s="112"/>
      <c r="K28" s="112"/>
      <c r="L28" s="112"/>
      <c r="M28" s="112"/>
      <c r="N28" s="112"/>
    </row>
    <row r="29" spans="2:14" ht="15">
      <c r="B29" s="96"/>
      <c r="C29" s="96"/>
      <c r="D29" s="96"/>
      <c r="E29" s="96"/>
      <c r="F29" s="96"/>
      <c r="G29" s="96"/>
      <c r="H29" s="96"/>
      <c r="I29" s="96"/>
      <c r="J29" s="96"/>
      <c r="K29" s="96"/>
      <c r="L29" s="96"/>
      <c r="M29" s="96"/>
      <c r="N29" s="96"/>
    </row>
  </sheetData>
  <sheetProtection sheet="1"/>
  <mergeCells count="25">
    <mergeCell ref="C27:N27"/>
    <mergeCell ref="B15:N15"/>
    <mergeCell ref="C13:N13"/>
    <mergeCell ref="B16:N16"/>
    <mergeCell ref="B2:N2"/>
    <mergeCell ref="B3:N3"/>
    <mergeCell ref="B5:N5"/>
    <mergeCell ref="B7:N7"/>
    <mergeCell ref="C24:N24"/>
    <mergeCell ref="C25:N25"/>
    <mergeCell ref="C26:N26"/>
    <mergeCell ref="B8:N8"/>
    <mergeCell ref="B6:N6"/>
    <mergeCell ref="B18:N18"/>
    <mergeCell ref="B19:N19"/>
    <mergeCell ref="C20:N20"/>
    <mergeCell ref="B1:N1"/>
    <mergeCell ref="C21:N21"/>
    <mergeCell ref="C22:N22"/>
    <mergeCell ref="C23:N23"/>
    <mergeCell ref="B9:N9"/>
    <mergeCell ref="B10:N10"/>
    <mergeCell ref="B11:N11"/>
    <mergeCell ref="B12:N12"/>
    <mergeCell ref="B14:N14"/>
  </mergeCells>
  <printOptions/>
  <pageMargins left="0.7" right="0.7" top="0.75" bottom="0.75" header="0.3" footer="0.3"/>
  <pageSetup horizontalDpi="600" verticalDpi="600" orientation="landscape" scale="95" r:id="rId2"/>
  <drawing r:id="rId1"/>
</worksheet>
</file>

<file path=xl/worksheets/sheet4.xml><?xml version="1.0" encoding="utf-8"?>
<worksheet xmlns="http://schemas.openxmlformats.org/spreadsheetml/2006/main" xmlns:r="http://schemas.openxmlformats.org/officeDocument/2006/relationships">
  <sheetPr>
    <tabColor theme="8"/>
  </sheetPr>
  <dimension ref="A1:CO30"/>
  <sheetViews>
    <sheetView zoomScaleSheetLayoutView="100" zoomScalePageLayoutView="0" workbookViewId="0" topLeftCell="A1">
      <selection activeCell="U16" sqref="U16"/>
    </sheetView>
  </sheetViews>
  <sheetFormatPr defaultColWidth="9.140625" defaultRowHeight="15"/>
  <cols>
    <col min="1" max="1" width="2.00390625" style="0" customWidth="1"/>
    <col min="2" max="2" width="11.57421875" style="0" customWidth="1"/>
    <col min="3" max="3" width="8.00390625" style="0" customWidth="1"/>
    <col min="4" max="4" width="11.8515625" style="0" customWidth="1"/>
    <col min="5" max="5" width="9.140625" style="0" customWidth="1"/>
    <col min="6" max="6" width="12.00390625" style="0" customWidth="1"/>
    <col min="7" max="7" width="7.00390625" style="0" customWidth="1"/>
    <col min="9" max="10" width="9.140625" style="0" customWidth="1"/>
    <col min="11" max="11" width="8.7109375" style="0" customWidth="1"/>
    <col min="12" max="12" width="15.00390625" style="0" customWidth="1"/>
    <col min="13" max="13" width="14.8515625" style="0" customWidth="1"/>
    <col min="14" max="14" width="11.57421875" style="0" customWidth="1"/>
    <col min="15" max="15" width="6.421875" style="0" customWidth="1"/>
  </cols>
  <sheetData>
    <row r="1" spans="14:93" s="39" customFormat="1" ht="9" customHeight="1">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row>
    <row r="2" spans="1:93" s="39" customFormat="1" ht="16.5" customHeight="1">
      <c r="A2" s="93"/>
      <c r="B2" s="314" t="s">
        <v>9</v>
      </c>
      <c r="C2" s="314"/>
      <c r="D2" s="314"/>
      <c r="E2" s="314"/>
      <c r="F2" s="314"/>
      <c r="G2" s="314"/>
      <c r="H2" s="314"/>
      <c r="I2" s="314"/>
      <c r="J2" s="314"/>
      <c r="K2" s="314"/>
      <c r="L2" s="314"/>
      <c r="M2" s="314"/>
      <c r="N2" s="314"/>
      <c r="O2" s="314"/>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row>
    <row r="3" spans="1:93" s="39" customFormat="1" ht="19.5" customHeight="1">
      <c r="A3" s="93"/>
      <c r="B3" s="315" t="s">
        <v>131</v>
      </c>
      <c r="C3" s="315"/>
      <c r="D3" s="315"/>
      <c r="E3" s="315"/>
      <c r="F3" s="315"/>
      <c r="G3" s="315"/>
      <c r="H3" s="315"/>
      <c r="I3" s="315"/>
      <c r="J3" s="315"/>
      <c r="K3" s="315"/>
      <c r="L3" s="315"/>
      <c r="M3" s="315"/>
      <c r="N3" s="315"/>
      <c r="O3" s="315"/>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row>
    <row r="4" spans="1:93" s="39" customFormat="1" ht="92.25" customHeight="1">
      <c r="A4" s="106"/>
      <c r="B4" s="316" t="s">
        <v>132</v>
      </c>
      <c r="C4" s="316"/>
      <c r="D4" s="316"/>
      <c r="E4" s="316"/>
      <c r="F4" s="316"/>
      <c r="G4" s="316"/>
      <c r="H4" s="316"/>
      <c r="I4" s="316"/>
      <c r="J4" s="316"/>
      <c r="K4" s="316"/>
      <c r="L4" s="316"/>
      <c r="M4" s="316"/>
      <c r="N4" s="316"/>
      <c r="O4" s="316"/>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row>
    <row r="5" spans="1:15" ht="18" customHeight="1">
      <c r="A5" s="107"/>
      <c r="B5" s="318" t="s">
        <v>108</v>
      </c>
      <c r="C5" s="318"/>
      <c r="D5" s="318"/>
      <c r="E5" s="318"/>
      <c r="F5" s="318"/>
      <c r="G5" s="318"/>
      <c r="H5" s="318"/>
      <c r="I5" s="318"/>
      <c r="J5" s="318"/>
      <c r="K5" s="318"/>
      <c r="L5" s="318"/>
      <c r="M5" s="318"/>
      <c r="N5" s="318"/>
      <c r="O5" s="319"/>
    </row>
    <row r="6" spans="1:15" ht="16.5" customHeight="1" thickBot="1">
      <c r="A6" s="108"/>
      <c r="B6" s="320" t="s">
        <v>133</v>
      </c>
      <c r="C6" s="320"/>
      <c r="D6" s="320"/>
      <c r="E6" s="320"/>
      <c r="F6" s="320"/>
      <c r="G6" s="320"/>
      <c r="H6" s="320"/>
      <c r="I6" s="320"/>
      <c r="J6" s="320"/>
      <c r="K6" s="320"/>
      <c r="L6" s="320"/>
      <c r="M6" s="320"/>
      <c r="N6" s="320"/>
      <c r="O6" s="321"/>
    </row>
    <row r="7" spans="1:15" ht="20.25" customHeight="1" thickBot="1" thickTop="1">
      <c r="A7" s="94"/>
      <c r="B7" s="307" t="s">
        <v>15</v>
      </c>
      <c r="C7" s="307"/>
      <c r="D7" s="136"/>
      <c r="E7" s="86" t="s">
        <v>16</v>
      </c>
      <c r="F7" s="136"/>
      <c r="G7" s="87"/>
      <c r="H7" s="308" t="s">
        <v>134</v>
      </c>
      <c r="I7" s="308"/>
      <c r="J7" s="88"/>
      <c r="K7" s="89"/>
      <c r="L7" s="121" t="s">
        <v>107</v>
      </c>
      <c r="M7" s="310"/>
      <c r="N7" s="310"/>
      <c r="O7" s="310"/>
    </row>
    <row r="8" spans="1:15" ht="23.25" customHeight="1" thickBot="1">
      <c r="A8" s="94"/>
      <c r="B8" s="90" t="s">
        <v>0</v>
      </c>
      <c r="C8" s="322"/>
      <c r="D8" s="322"/>
      <c r="E8" s="91" t="s">
        <v>1</v>
      </c>
      <c r="F8" s="137"/>
      <c r="G8" s="91" t="s">
        <v>8</v>
      </c>
      <c r="H8" s="290"/>
      <c r="I8" s="290"/>
      <c r="J8" s="290"/>
      <c r="L8" s="120" t="s">
        <v>106</v>
      </c>
      <c r="M8" s="309"/>
      <c r="N8" s="309"/>
      <c r="O8" s="309"/>
    </row>
    <row r="9" spans="1:15" ht="21.75" customHeight="1" thickBot="1">
      <c r="A9" s="94"/>
      <c r="B9" s="90" t="s">
        <v>0</v>
      </c>
      <c r="C9" s="323"/>
      <c r="D9" s="323"/>
      <c r="E9" s="91" t="s">
        <v>1</v>
      </c>
      <c r="F9" s="137"/>
      <c r="G9" s="91" t="s">
        <v>8</v>
      </c>
      <c r="H9" s="290"/>
      <c r="I9" s="290"/>
      <c r="J9" s="290"/>
      <c r="K9" s="92"/>
      <c r="L9" s="92" t="s">
        <v>135</v>
      </c>
      <c r="M9" s="317"/>
      <c r="N9" s="317"/>
      <c r="O9" s="317"/>
    </row>
    <row r="10" spans="1:15" ht="7.5" customHeight="1">
      <c r="A10" s="94"/>
      <c r="B10" s="311"/>
      <c r="C10" s="311"/>
      <c r="D10" s="311"/>
      <c r="E10" s="311"/>
      <c r="F10" s="311"/>
      <c r="G10" s="311"/>
      <c r="H10" s="311"/>
      <c r="I10" s="311"/>
      <c r="J10" s="311"/>
      <c r="K10" s="311"/>
      <c r="L10" s="311"/>
      <c r="M10" s="311"/>
      <c r="N10" s="311"/>
      <c r="O10" s="311"/>
    </row>
    <row r="11" spans="1:15" ht="22.5" customHeight="1" thickBot="1">
      <c r="A11" s="94"/>
      <c r="B11" s="313" t="s">
        <v>138</v>
      </c>
      <c r="C11" s="313"/>
      <c r="D11" s="290"/>
      <c r="E11" s="290"/>
      <c r="F11" s="306" t="s">
        <v>137</v>
      </c>
      <c r="G11" s="306"/>
      <c r="H11" s="291"/>
      <c r="I11" s="291"/>
      <c r="J11" s="291"/>
      <c r="K11" s="92"/>
      <c r="L11" s="92" t="s">
        <v>136</v>
      </c>
      <c r="M11" s="291"/>
      <c r="N11" s="291"/>
      <c r="O11" s="291"/>
    </row>
    <row r="12" spans="1:15" ht="6" customHeight="1">
      <c r="A12" s="94"/>
      <c r="B12" s="312"/>
      <c r="C12" s="312"/>
      <c r="D12" s="312"/>
      <c r="E12" s="312"/>
      <c r="F12" s="312"/>
      <c r="G12" s="312"/>
      <c r="H12" s="312"/>
      <c r="I12" s="312"/>
      <c r="J12" s="312"/>
      <c r="K12" s="312"/>
      <c r="L12" s="312"/>
      <c r="M12" s="312"/>
      <c r="N12" s="312"/>
      <c r="O12" s="312"/>
    </row>
    <row r="13" spans="1:15" ht="15.75" thickBot="1">
      <c r="A13" s="94"/>
      <c r="B13" s="338" t="s">
        <v>147</v>
      </c>
      <c r="C13" s="338"/>
      <c r="D13" s="338"/>
      <c r="E13" s="97"/>
      <c r="F13" s="97"/>
      <c r="G13" s="98"/>
      <c r="H13" s="98" t="s">
        <v>59</v>
      </c>
      <c r="I13" s="341"/>
      <c r="J13" s="341"/>
      <c r="K13" s="99"/>
      <c r="L13" s="99" t="s">
        <v>60</v>
      </c>
      <c r="M13" s="285">
        <v>0</v>
      </c>
      <c r="N13" s="285"/>
      <c r="O13" s="285"/>
    </row>
    <row r="14" spans="2:15" ht="8.25" customHeight="1" thickBot="1" thickTop="1">
      <c r="B14" s="95"/>
      <c r="C14" s="95"/>
      <c r="D14" s="95"/>
      <c r="E14" s="95"/>
      <c r="F14" s="95"/>
      <c r="G14" s="95"/>
      <c r="H14" s="95"/>
      <c r="I14" s="95"/>
      <c r="J14" s="95"/>
      <c r="K14" s="95"/>
      <c r="L14" s="95"/>
      <c r="M14" s="95"/>
      <c r="N14" s="95"/>
      <c r="O14" s="95"/>
    </row>
    <row r="15" spans="2:15" ht="29.25" customHeight="1" thickBot="1">
      <c r="B15" s="339" t="s">
        <v>139</v>
      </c>
      <c r="C15" s="340"/>
      <c r="D15" s="340"/>
      <c r="E15" s="340"/>
      <c r="F15" s="299" t="s">
        <v>140</v>
      </c>
      <c r="G15" s="300"/>
      <c r="H15" s="300"/>
      <c r="I15" s="300"/>
      <c r="J15" s="300"/>
      <c r="K15" s="301"/>
      <c r="L15" s="294" t="s">
        <v>61</v>
      </c>
      <c r="M15" s="295"/>
      <c r="N15" s="295"/>
      <c r="O15" s="296"/>
    </row>
    <row r="16" spans="2:15" ht="42.75" customHeight="1" thickBot="1">
      <c r="B16" s="288" t="s">
        <v>141</v>
      </c>
      <c r="C16" s="289"/>
      <c r="D16" s="289"/>
      <c r="E16" s="289"/>
      <c r="F16" s="304" t="s">
        <v>142</v>
      </c>
      <c r="G16" s="305"/>
      <c r="H16" s="302" t="s">
        <v>143</v>
      </c>
      <c r="I16" s="303"/>
      <c r="J16" s="342" t="s">
        <v>144</v>
      </c>
      <c r="K16" s="343"/>
      <c r="L16" s="100" t="s">
        <v>145</v>
      </c>
      <c r="M16" s="101" t="s">
        <v>146</v>
      </c>
      <c r="N16" s="297" t="s">
        <v>70</v>
      </c>
      <c r="O16" s="298"/>
    </row>
    <row r="17" spans="2:15" ht="20.25" customHeight="1">
      <c r="B17" s="334" t="s">
        <v>47</v>
      </c>
      <c r="C17" s="335"/>
      <c r="D17" s="335"/>
      <c r="E17" s="336"/>
      <c r="F17" s="337"/>
      <c r="G17" s="336"/>
      <c r="H17" s="337"/>
      <c r="I17" s="336"/>
      <c r="J17" s="337"/>
      <c r="K17" s="335"/>
      <c r="L17" s="102">
        <v>0</v>
      </c>
      <c r="M17" s="103"/>
      <c r="N17" s="286"/>
      <c r="O17" s="287"/>
    </row>
    <row r="18" spans="2:15" ht="18.75" customHeight="1">
      <c r="B18" s="332">
        <v>2</v>
      </c>
      <c r="C18" s="328"/>
      <c r="D18" s="328"/>
      <c r="E18" s="325"/>
      <c r="F18" s="324"/>
      <c r="G18" s="325"/>
      <c r="H18" s="324"/>
      <c r="I18" s="325"/>
      <c r="J18" s="324"/>
      <c r="K18" s="328"/>
      <c r="L18" s="102">
        <v>0</v>
      </c>
      <c r="M18" s="103"/>
      <c r="N18" s="286"/>
      <c r="O18" s="287"/>
    </row>
    <row r="19" spans="2:15" ht="18.75" customHeight="1">
      <c r="B19" s="332" t="s">
        <v>49</v>
      </c>
      <c r="C19" s="328"/>
      <c r="D19" s="328"/>
      <c r="E19" s="325"/>
      <c r="F19" s="324"/>
      <c r="G19" s="325"/>
      <c r="H19" s="324"/>
      <c r="I19" s="325"/>
      <c r="J19" s="324"/>
      <c r="K19" s="328"/>
      <c r="L19" s="102">
        <v>0</v>
      </c>
      <c r="M19" s="103"/>
      <c r="N19" s="286"/>
      <c r="O19" s="287"/>
    </row>
    <row r="20" spans="2:15" ht="21" customHeight="1">
      <c r="B20" s="332" t="s">
        <v>50</v>
      </c>
      <c r="C20" s="328"/>
      <c r="D20" s="328"/>
      <c r="E20" s="325"/>
      <c r="F20" s="324"/>
      <c r="G20" s="325"/>
      <c r="H20" s="324"/>
      <c r="I20" s="325"/>
      <c r="J20" s="324"/>
      <c r="K20" s="328"/>
      <c r="L20" s="102">
        <v>0</v>
      </c>
      <c r="M20" s="103"/>
      <c r="N20" s="286"/>
      <c r="O20" s="287"/>
    </row>
    <row r="21" spans="2:15" ht="18" customHeight="1">
      <c r="B21" s="332" t="s">
        <v>62</v>
      </c>
      <c r="C21" s="328"/>
      <c r="D21" s="328"/>
      <c r="E21" s="325"/>
      <c r="F21" s="324"/>
      <c r="G21" s="325"/>
      <c r="H21" s="324"/>
      <c r="I21" s="325"/>
      <c r="J21" s="324"/>
      <c r="K21" s="328"/>
      <c r="L21" s="102">
        <v>0</v>
      </c>
      <c r="M21" s="103"/>
      <c r="N21" s="286"/>
      <c r="O21" s="287"/>
    </row>
    <row r="22" spans="2:15" ht="18" customHeight="1">
      <c r="B22" s="332" t="s">
        <v>63</v>
      </c>
      <c r="C22" s="328"/>
      <c r="D22" s="328"/>
      <c r="E22" s="325"/>
      <c r="F22" s="324"/>
      <c r="G22" s="325"/>
      <c r="H22" s="324"/>
      <c r="I22" s="325"/>
      <c r="J22" s="324"/>
      <c r="K22" s="328"/>
      <c r="L22" s="102">
        <v>0</v>
      </c>
      <c r="M22" s="103"/>
      <c r="N22" s="286"/>
      <c r="O22" s="287"/>
    </row>
    <row r="23" spans="2:15" ht="18" customHeight="1">
      <c r="B23" s="332" t="s">
        <v>64</v>
      </c>
      <c r="C23" s="328"/>
      <c r="D23" s="328"/>
      <c r="E23" s="325"/>
      <c r="F23" s="324"/>
      <c r="G23" s="325"/>
      <c r="H23" s="324"/>
      <c r="I23" s="325"/>
      <c r="J23" s="324"/>
      <c r="K23" s="328"/>
      <c r="L23" s="102">
        <v>0</v>
      </c>
      <c r="M23" s="103"/>
      <c r="N23" s="286"/>
      <c r="O23" s="287"/>
    </row>
    <row r="24" spans="2:15" ht="18.75" customHeight="1">
      <c r="B24" s="332" t="s">
        <v>65</v>
      </c>
      <c r="C24" s="328"/>
      <c r="D24" s="328"/>
      <c r="E24" s="325"/>
      <c r="F24" s="324"/>
      <c r="G24" s="325"/>
      <c r="H24" s="324"/>
      <c r="I24" s="325"/>
      <c r="J24" s="324"/>
      <c r="K24" s="328"/>
      <c r="L24" s="102">
        <v>0</v>
      </c>
      <c r="M24" s="103"/>
      <c r="N24" s="286"/>
      <c r="O24" s="287"/>
    </row>
    <row r="25" spans="2:15" ht="19.5" customHeight="1">
      <c r="B25" s="332" t="s">
        <v>66</v>
      </c>
      <c r="C25" s="328"/>
      <c r="D25" s="328"/>
      <c r="E25" s="325"/>
      <c r="F25" s="324"/>
      <c r="G25" s="325"/>
      <c r="H25" s="324"/>
      <c r="I25" s="325"/>
      <c r="J25" s="324"/>
      <c r="K25" s="328"/>
      <c r="L25" s="102">
        <v>0</v>
      </c>
      <c r="M25" s="103"/>
      <c r="N25" s="286"/>
      <c r="O25" s="287"/>
    </row>
    <row r="26" spans="2:15" ht="17.25" customHeight="1">
      <c r="B26" s="332" t="s">
        <v>67</v>
      </c>
      <c r="C26" s="328"/>
      <c r="D26" s="328"/>
      <c r="E26" s="325"/>
      <c r="F26" s="324"/>
      <c r="G26" s="325"/>
      <c r="H26" s="324"/>
      <c r="I26" s="325"/>
      <c r="J26" s="324"/>
      <c r="K26" s="328"/>
      <c r="L26" s="102">
        <v>0</v>
      </c>
      <c r="M26" s="103"/>
      <c r="N26" s="286"/>
      <c r="O26" s="287"/>
    </row>
    <row r="27" spans="2:15" ht="19.5" customHeight="1">
      <c r="B27" s="332" t="s">
        <v>68</v>
      </c>
      <c r="C27" s="328"/>
      <c r="D27" s="328"/>
      <c r="E27" s="325"/>
      <c r="F27" s="324"/>
      <c r="G27" s="325"/>
      <c r="H27" s="324"/>
      <c r="I27" s="325"/>
      <c r="J27" s="324"/>
      <c r="K27" s="328"/>
      <c r="L27" s="102">
        <v>0</v>
      </c>
      <c r="M27" s="103"/>
      <c r="N27" s="286"/>
      <c r="O27" s="287"/>
    </row>
    <row r="28" spans="2:15" ht="18.75" customHeight="1" thickBot="1">
      <c r="B28" s="333" t="s">
        <v>69</v>
      </c>
      <c r="C28" s="331"/>
      <c r="D28" s="331"/>
      <c r="E28" s="327"/>
      <c r="F28" s="326"/>
      <c r="G28" s="327"/>
      <c r="H28" s="326"/>
      <c r="I28" s="327"/>
      <c r="J28" s="326"/>
      <c r="K28" s="331"/>
      <c r="L28" s="104">
        <v>0</v>
      </c>
      <c r="M28" s="105"/>
      <c r="N28" s="292"/>
      <c r="O28" s="293"/>
    </row>
    <row r="29" spans="6:15" ht="21.75" customHeight="1" thickBot="1">
      <c r="F29" s="329" t="s">
        <v>71</v>
      </c>
      <c r="G29" s="329"/>
      <c r="H29" s="329"/>
      <c r="I29" s="329"/>
      <c r="J29" s="329"/>
      <c r="K29" s="330"/>
      <c r="L29" s="282">
        <v>0</v>
      </c>
      <c r="M29" s="283"/>
      <c r="N29" s="283"/>
      <c r="O29" s="284"/>
    </row>
    <row r="30" ht="15">
      <c r="O30" s="173" t="s">
        <v>156</v>
      </c>
    </row>
  </sheetData>
  <sheetProtection/>
  <protectedRanges>
    <protectedRange sqref="F11 C8:D9 D11" name="Range1"/>
    <protectedRange sqref="H7 C7:E7" name="Range2"/>
  </protectedRanges>
  <mergeCells count="94">
    <mergeCell ref="J16:K16"/>
    <mergeCell ref="J17:K17"/>
    <mergeCell ref="H18:I18"/>
    <mergeCell ref="H19:I19"/>
    <mergeCell ref="B13:D13"/>
    <mergeCell ref="B15:E15"/>
    <mergeCell ref="F17:G17"/>
    <mergeCell ref="H17:I17"/>
    <mergeCell ref="F18:G18"/>
    <mergeCell ref="F19:G19"/>
    <mergeCell ref="I13:J13"/>
    <mergeCell ref="B17:E17"/>
    <mergeCell ref="B18:E18"/>
    <mergeCell ref="B19:E19"/>
    <mergeCell ref="B20:E20"/>
    <mergeCell ref="B21:E21"/>
    <mergeCell ref="F20:G20"/>
    <mergeCell ref="F26:G26"/>
    <mergeCell ref="F27:G27"/>
    <mergeCell ref="B22:E22"/>
    <mergeCell ref="B23:E23"/>
    <mergeCell ref="B24:E24"/>
    <mergeCell ref="F28:G28"/>
    <mergeCell ref="B26:E26"/>
    <mergeCell ref="B27:E27"/>
    <mergeCell ref="B28:E28"/>
    <mergeCell ref="B25:E25"/>
    <mergeCell ref="H21:I21"/>
    <mergeCell ref="H22:I22"/>
    <mergeCell ref="H23:I23"/>
    <mergeCell ref="H24:I24"/>
    <mergeCell ref="H25:I25"/>
    <mergeCell ref="F21:G21"/>
    <mergeCell ref="F22:G22"/>
    <mergeCell ref="F23:G23"/>
    <mergeCell ref="F24:G24"/>
    <mergeCell ref="F25:G25"/>
    <mergeCell ref="F29:K29"/>
    <mergeCell ref="N17:O17"/>
    <mergeCell ref="N18:O18"/>
    <mergeCell ref="N19:O19"/>
    <mergeCell ref="N20:O20"/>
    <mergeCell ref="J25:K25"/>
    <mergeCell ref="J26:K26"/>
    <mergeCell ref="J27:K27"/>
    <mergeCell ref="J28:K28"/>
    <mergeCell ref="H26:I26"/>
    <mergeCell ref="H27:I27"/>
    <mergeCell ref="H28:I28"/>
    <mergeCell ref="J18:K18"/>
    <mergeCell ref="J19:K19"/>
    <mergeCell ref="J20:K20"/>
    <mergeCell ref="J21:K21"/>
    <mergeCell ref="J22:K22"/>
    <mergeCell ref="J23:K23"/>
    <mergeCell ref="J24:K24"/>
    <mergeCell ref="H20:I20"/>
    <mergeCell ref="B2:O2"/>
    <mergeCell ref="B3:O3"/>
    <mergeCell ref="B4:O4"/>
    <mergeCell ref="M9:O9"/>
    <mergeCell ref="B5:O5"/>
    <mergeCell ref="B6:O6"/>
    <mergeCell ref="H8:J8"/>
    <mergeCell ref="H9:J9"/>
    <mergeCell ref="C8:D8"/>
    <mergeCell ref="C9:D9"/>
    <mergeCell ref="F16:G16"/>
    <mergeCell ref="M11:O11"/>
    <mergeCell ref="F11:G11"/>
    <mergeCell ref="B7:C7"/>
    <mergeCell ref="H7:I7"/>
    <mergeCell ref="M8:O8"/>
    <mergeCell ref="M7:O7"/>
    <mergeCell ref="B10:O10"/>
    <mergeCell ref="B12:O12"/>
    <mergeCell ref="B11:C11"/>
    <mergeCell ref="B16:E16"/>
    <mergeCell ref="D11:E11"/>
    <mergeCell ref="H11:J11"/>
    <mergeCell ref="N26:O26"/>
    <mergeCell ref="N27:O27"/>
    <mergeCell ref="N28:O28"/>
    <mergeCell ref="L15:O15"/>
    <mergeCell ref="N16:O16"/>
    <mergeCell ref="F15:K15"/>
    <mergeCell ref="H16:I16"/>
    <mergeCell ref="L29:O29"/>
    <mergeCell ref="M13:O13"/>
    <mergeCell ref="N21:O21"/>
    <mergeCell ref="N22:O22"/>
    <mergeCell ref="N23:O23"/>
    <mergeCell ref="N24:O24"/>
    <mergeCell ref="N25:O25"/>
  </mergeCells>
  <printOptions/>
  <pageMargins left="0.7" right="0.7" top="0.75" bottom="0.75" header="0.3" footer="0.3"/>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Girl Scouts San Diego Imperial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aveen</dc:creator>
  <cp:keywords/>
  <dc:description/>
  <cp:lastModifiedBy>Ava Thai</cp:lastModifiedBy>
  <cp:lastPrinted>2017-01-30T18:17:42Z</cp:lastPrinted>
  <dcterms:created xsi:type="dcterms:W3CDTF">2009-03-10T21:46:04Z</dcterms:created>
  <dcterms:modified xsi:type="dcterms:W3CDTF">2017-03-10T19:24:13Z</dcterms:modified>
  <cp:category/>
  <cp:version/>
  <cp:contentType/>
  <cp:contentStatus/>
</cp:coreProperties>
</file>